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<sst xmlns="http://schemas.openxmlformats.org/spreadsheetml/2006/main" count="7236" uniqueCount="682">
  <si>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</si>
  <si>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</si>
  <si>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</si>
  <si>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</si>
  <si>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</si>
  <si>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</si>
  <si>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</si>
  <si>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</si>
  <si>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</si>
  <si>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</si>
  <si>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</si>
  <si>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</si>
  <si>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</si>
  <si>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</si>
  <si>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</si>
  <si>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</si>
  <si>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</si>
  <si>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</si>
  <si>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</si>
  <si>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</si>
  <si>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</si>
  <si>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</si>
  <si>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</si>
  <si>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</si>
  <si>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</si>
  <si>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</si>
  <si>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</si>
  <si>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</si>
  <si>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</si>
  <si>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</si>
  <si>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</si>
  <si>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</si>
  <si>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</si>
  <si>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</si>
  <si>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</si>
  <si>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</si>
  <si>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</si>
  <si>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</si>
  <si>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</si>
  <si>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</si>
  <si>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</si>
  <si>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</si>
  <si>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</si>
  <si>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</si>
  <si>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</si>
  <si>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</si>
  <si>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</si>
  <si>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</si>
  <si>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</si>
  <si>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</si>
  <si>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</si>
  <si>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</si>
  <si>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</si>
  <si>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</si>
  <si>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</si>
  <si>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</si>
  <si>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</si>
  <si>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</si>
  <si>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</si>
  <si>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</si>
  <si>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</si>
  <si>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</si>
  <si>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</si>
  <si>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</si>
  <si>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</si>
  <si>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</si>
  <si>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</si>
  <si>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</si>
  <si>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</si>
  <si>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</si>
  <si>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</si>
  <si>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</si>
  <si>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</si>
  <si>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</si>
  <si>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</si>
  <si>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</si>
  <si>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</si>
  <si>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</si>
  <si>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</si>
  <si>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</si>
  <si>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</si>
  <si>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</si>
  <si>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</si>
  <si>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</si>
  <si>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</si>
  <si>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</si>
  <si>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</si>
  <si>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</si>
  <si>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</si>
  <si>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</si>
  <si>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</si>
  <si>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</si>
  <si>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</si>
  <si>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</si>
  <si>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</si>
  <si>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</si>
  <si>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</si>
  <si>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</si>
  <si>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</si>
  <si>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</si>
  <si>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</si>
  <si>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</si>
  <si>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</si>
  <si>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</si>
  <si>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</si>
  <si>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</si>
  <si>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</si>
  <si>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</si>
  <si>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</si>
  <si>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</si>
  <si>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</si>
  <si>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</si>
  <si>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</si>
  <si>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</si>
  <si>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</si>
  <si>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</si>
  <si>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</si>
  <si>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</si>
  <si>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</si>
  <si>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</si>
  <si>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</si>
  <si>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</si>
  <si>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</si>
  <si>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</si>
  <si>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</si>
  <si>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</si>
  <si>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</si>
  <si>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</si>
  <si>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</si>
  <si>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</si>
  <si>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</si>
  <si>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</si>
  <si>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</si>
  <si>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</si>
  <si>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</si>
  <si>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</si>
  <si>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</si>
  <si>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</si>
  <si>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</si>
  <si>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</si>
  <si>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</si>
  <si>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</si>
  <si>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</si>
  <si>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</si>
  <si>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</si>
  <si>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</si>
  <si>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</si>
  <si>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</si>
  <si>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</si>
  <si>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</si>
  <si>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</si>
  <si>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</si>
  <si>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</si>
  <si>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</si>
  <si>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</si>
  <si>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</si>
  <si>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</si>
  <si>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</si>
  <si>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</si>
  <si>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</si>
  <si>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</si>
  <si>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</si>
  <si>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</si>
  <si>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</si>
  <si>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</si>
  <si>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</si>
  <si>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</si>
  <si>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</si>
  <si>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</si>
  <si>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</si>
  <si>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</si>
  <si>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</si>
  <si>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</si>
  <si>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</si>
  <si>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</si>
  <si>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</si>
  <si>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</si>
  <si>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</si>
  <si>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</si>
  <si>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</si>
  <si>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</si>
  <si>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</si>
  <si>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</si>
  <si>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</si>
  <si>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</si>
  <si>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</si>
  <si>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</si>
  <si>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</si>
  <si>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</si>
  <si>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</si>
  <si>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</si>
  <si>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</si>
  <si>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</si>
  <si>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</si>
  <si>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</si>
  <si>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</si>
  <si>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</si>
  <si>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</si>
  <si>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</si>
  <si>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</si>
  <si>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</si>
  <si>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</si>
  <si>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</si>
  <si>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</si>
  <si>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</si>
  <si>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</si>
  <si>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</si>
  <si>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</si>
  <si>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</si>
  <si>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</si>
  <si>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</si>
  <si>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</si>
  <si>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</si>
  <si>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</si>
  <si>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</si>
  <si>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</si>
  <si>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</si>
  <si>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</si>
  <si>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</si>
  <si>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</si>
  <si>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</si>
  <si>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</si>
  <si>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</si>
  <si>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</si>
  <si>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</si>
  <si>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</si>
  <si>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</si>
  <si>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</si>
  <si>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</si>
  <si>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</si>
  <si>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</si>
  <si>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</si>
  <si>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</si>
  <si>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</si>
  <si>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</si>
  <si>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</si>
  <si>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</si>
  <si>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</si>
  <si>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</si>
  <si>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</si>
  <si>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</si>
  <si>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</si>
  <si>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</si>
  <si>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</si>
  <si>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</si>
  <si>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</si>
  <si>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</si>
  <si>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</si>
  <si>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</si>
  <si>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</si>
  <si>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</si>
  <si>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</si>
  <si>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</si>
  <si>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</si>
  <si>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</si>
  <si>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</si>
  <si>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</si>
  <si>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</si>
  <si>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</si>
  <si>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</si>
  <si>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</si>
  <si>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</si>
  <si>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</si>
  <si>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</si>
  <si>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</si>
  <si>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</si>
  <si>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</si>
  <si>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</si>
  <si>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</si>
  <si>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</si>
  <si>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</si>
  <si>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</si>
  <si>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</si>
  <si>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</si>
  <si>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</si>
  <si>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</si>
  <si>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</si>
  <si>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</si>
  <si>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</si>
  <si>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</si>
  <si>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</si>
  <si>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</si>
  <si>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</si>
  <si>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</si>
  <si>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</si>
  <si>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</si>
  <si>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</si>
  <si>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</si>
  <si>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</si>
  <si>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</si>
  <si>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</si>
  <si>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</si>
  <si>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</si>
  <si>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</si>
  <si>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</si>
  <si>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</si>
  <si>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</si>
  <si>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</si>
  <si>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</si>
  <si>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</si>
  <si>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</si>
  <si>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</si>
  <si>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</si>
  <si>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</si>
  <si>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</si>
  <si>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</si>
  <si>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</si>
  <si>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</si>
  <si>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</si>
  <si>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</si>
  <si>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</si>
  <si>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</si>
  <si>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</si>
  <si>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</si>
  <si>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</si>
  <si>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</si>
  <si>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</si>
  <si>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</si>
  <si>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</si>
  <si>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</si>
  <si>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</si>
  <si>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</si>
  <si>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</si>
  <si>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</si>
  <si>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</si>
  <si>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</si>
  <si>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</si>
  <si>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</si>
  <si>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</si>
  <si>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</si>
  <si>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</si>
  <si>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</si>
  <si>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</si>
  <si>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</si>
  <si>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</si>
  <si>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</si>
  <si>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</si>
  <si>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</si>
  <si>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</si>
  <si>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</si>
  <si>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</si>
  <si>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</si>
  <si>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</si>
  <si>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</si>
  <si>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</si>
  <si>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</si>
  <si>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</si>
  <si>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</si>
  <si>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</si>
  <si>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</si>
  <si>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</si>
  <si>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</si>
  <si>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</si>
  <si>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</si>
  <si>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</si>
  <si>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</si>
  <si>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</si>
  <si>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</si>
  <si>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</si>
  <si>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</si>
  <si>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</si>
  <si>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</si>
  <si>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</si>
  <si>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</si>
  <si>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</si>
  <si>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</si>
  <si>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</si>
  <si>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</si>
  <si>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</si>
  <si>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</si>
  <si>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</si>
  <si>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</si>
  <si>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</si>
  <si>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</si>
  <si>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</si>
  <si>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</si>
  <si>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</si>
  <si>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</si>
  <si>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</si>
  <si>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</si>
  <si>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</si>
  <si>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</si>
  <si>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</si>
  <si>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</si>
  <si>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</si>
  <si>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</si>
  <si>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</si>
  <si>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</si>
  <si>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</si>
  <si>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</si>
  <si>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</si>
  <si>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</si>
  <si>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</si>
  <si>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</si>
  <si>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</si>
  <si>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</si>
  <si>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</si>
  <si>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</si>
  <si>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</si>
  <si>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</si>
  <si>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</si>
  <si>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</si>
  <si>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</si>
  <si>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</si>
  <si>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</si>
  <si>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</si>
  <si>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</si>
  <si>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</si>
  <si>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</si>
  <si>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</si>
  <si>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</si>
  <si>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</si>
  <si>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</si>
  <si>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</si>
  <si>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</si>
  <si>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</si>
  <si>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</si>
  <si>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</si>
  <si>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</si>
  <si>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</si>
  <si>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</si>
  <si>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</si>
  <si>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</si>
  <si>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</si>
  <si>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</si>
  <si>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</si>
  <si>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</si>
  <si>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</si>
  <si>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</si>
  <si>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</si>
  <si>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</si>
  <si>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</si>
  <si>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</si>
  <si>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</si>
  <si>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</si>
  <si>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</si>
  <si>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</si>
  <si>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</si>
  <si>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</si>
  <si>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</si>
  <si>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</si>
  <si>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</si>
  <si>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</si>
  <si>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</si>
  <si>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</si>
  <si>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</si>
  <si>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</si>
  <si>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</si>
  <si>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</si>
  <si>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</si>
  <si>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</si>
  <si>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</si>
  <si>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</si>
  <si>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</si>
  <si>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</si>
  <si>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</si>
  <si>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</si>
  <si>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</si>
  <si>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</si>
  <si>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</si>
  <si>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</si>
  <si>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</si>
  <si>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</si>
  <si>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</si>
  <si>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</si>
  <si>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</si>
  <si>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</si>
  <si>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</si>
  <si>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</si>
  <si>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</si>
  <si>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</si>
  <si>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</si>
  <si>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</si>
  <si>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</si>
  <si>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</si>
  <si>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</si>
  <si>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</si>
  <si>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</si>
  <si>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</si>
  <si>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</si>
  <si>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</si>
  <si>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</si>
  <si>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</si>
  <si>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</si>
  <si>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</si>
  <si>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</si>
  <si>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</si>
  <si>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</si>
  <si>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</si>
  <si>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</si>
  <si>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</si>
  <si>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</si>
  <si>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</si>
  <si>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</si>
  <si>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</si>
  <si>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</si>
  <si>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</si>
  <si>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</si>
  <si>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</si>
  <si>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</si>
  <si>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</si>
  <si>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</si>
  <si>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</si>
  <si>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</si>
  <si>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</si>
  <si>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</si>
  <si>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</si>
  <si>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</si>
  <si>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</si>
  <si>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</si>
  <si>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</si>
  <si>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</si>
  <si>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</si>
  <si>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</si>
  <si>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</si>
  <si>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</si>
  <si>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</si>
  <si>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</si>
  <si>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</si>
  <si>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</si>
  <si>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</si>
  <si>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</si>
  <si>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</si>
  <si>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</si>
  <si>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</si>
  <si>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</si>
  <si>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</si>
  <si>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</si>
  <si>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</si>
  <si>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</si>
  <si>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</si>
  <si>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</si>
  <si>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</si>
  <si>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</si>
  <si>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</si>
  <si>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</si>
  <si>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</si>
  <si>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</si>
  <si>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</si>
  <si>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</si>
  <si>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</si>
  <si>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</si>
  <si>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</si>
  <si>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</si>
  <si>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</si>
  <si>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</si>
  <si>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</si>
  <si>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</si>
  <si>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</si>
  <si>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</si>
  <si>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</si>
  <si>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</si>
  <si>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</si>
  <si>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</si>
  <si>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</si>
  <si>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</si>
  <si>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</si>
  <si>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</si>
  <si>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</si>
  <si>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</si>
  <si>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</si>
  <si>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</si>
  <si>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</si>
  <si>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</si>
  <si>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</si>
  <si>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</si>
  <si>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</si>
  <si>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</si>
  <si>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</si>
  <si>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</si>
  <si>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</si>
  <si>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</si>
  <si>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</si>
  <si>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</si>
  <si>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</si>
  <si>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</si>
  <si>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</si>
  <si>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</si>
  <si>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</si>
  <si>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</si>
  <si>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</si>
  <si>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</si>
  <si>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</si>
  <si>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</si>
  <si>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</si>
  <si>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</si>
  <si>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</si>
  <si>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</si>
  <si>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</si>
  <si>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</si>
  <si>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</si>
  <si>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</si>
  <si>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</si>
  <si>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</si>
  <si>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</si>
  <si>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</si>
  <si>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</si>
  <si>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</si>
  <si>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</si>
  <si>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</si>
  <si>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</si>
  <si>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</si>
  <si>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</si>
  <si>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</si>
  <si>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</si>
  <si>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</si>
  <si>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</si>
  <si>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</si>
  <si>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</si>
  <si>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</si>
  <si>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</si>
  <si>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</si>
  <si>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</si>
  <si>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</si>
  <si>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</si>
  <si>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</si>
  <si>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</si>
  <si>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</si>
  <si>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</si>
  <si>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</si>
  <si>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</si>
  <si>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</si>
  <si>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</si>
  <si>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</si>
  <si>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</si>
  <si>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</si>
  <si>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</si>
  <si>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</si>
  <si>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</si>
  <si>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</si>
  <si>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</si>
  <si>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</si>
  <si>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</si>
  <si>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</si>
  <si>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</si>
  <si>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</si>
  <si>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</si>
  <si>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</si>
  <si>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</si>
  <si>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</si>
  <si>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</si>
  <si>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</si>
  <si>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</si>
  <si>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</si>
  <si>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</si>
  <si>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</si>
  <si>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</si>
  <si>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</si>
  <si>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</si>
  <si>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</si>
  <si>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</si>
  <si>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</si>
  <si>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</si>
  <si>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</si>
  <si>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</si>
  <si>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</si>
  <si>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</si>
  <si>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</si>
  <si>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</si>
  <si>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</si>
  <si>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</si>
  <si>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</si>
  <si>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в 4 раза</t>
  </si>
  <si>
    <t xml:space="preserve">Информация 
об объемах бюджетных ассигнований на реализацию муниципальных программ Советского муниципального района
за 1 квартал 2022 года                                         
</t>
  </si>
  <si>
    <t xml:space="preserve">Бюджетные назначения по состоянию на 01.04.2021 года </t>
  </si>
  <si>
    <t>Исполнено на 01.04.2021 года</t>
  </si>
  <si>
    <t xml:space="preserve">Бюджетные назначения по состоянию на 01.04.2022 года </t>
  </si>
  <si>
    <t>Исполнено на 01.04.2022 года</t>
  </si>
  <si>
    <t>% исполнения 2022 год</t>
  </si>
  <si>
    <t>Темп роста, в % (2022г./2021г.)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</si>
  <si>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</si>
  <si>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</si>
  <si>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</si>
  <si>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</si>
  <si>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</si>
  <si>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>Муниципальная программа "Энергосбережение и повышение энергетической эффективности в муниципальных учреждениях Советского муниципального района"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</si>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</sst>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7" t="s">
        <v>407</v>
      </c>
      <c r="B6" s="147"/>
      <c r="C6" s="147"/>
      <c r="D6" s="147"/>
      <c r="E6" s="147"/>
      <c r="F6" s="147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1" t="s">
        <v>314</v>
      </c>
      <c r="B8" s="142" t="s">
        <v>315</v>
      </c>
      <c r="C8" s="142" t="s">
        <v>522</v>
      </c>
      <c r="D8" s="142" t="s">
        <v>316</v>
      </c>
      <c r="E8" s="142" t="s">
        <v>524</v>
      </c>
      <c r="F8" s="142" t="s">
        <v>525</v>
      </c>
      <c r="G8" s="143" t="s">
        <v>70</v>
      </c>
      <c r="H8" s="99"/>
    </row>
    <row r="9" spans="1:8" s="4" customFormat="1" ht="28.5" customHeight="1">
      <c r="A9" s="141"/>
      <c r="B9" s="142"/>
      <c r="C9" s="142"/>
      <c r="D9" s="142"/>
      <c r="E9" s="142"/>
      <c r="F9" s="142"/>
      <c r="G9" s="144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5" t="s">
        <v>535</v>
      </c>
      <c r="B772" s="146"/>
      <c r="C772" s="146"/>
      <c r="D772" s="146"/>
      <c r="E772" s="146"/>
      <c r="F772" s="146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SheetLayoutView="10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8" sqref="M38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7" t="s">
        <v>663</v>
      </c>
      <c r="B1" s="147"/>
      <c r="C1" s="147"/>
      <c r="D1" s="147"/>
      <c r="E1" s="147"/>
      <c r="F1" s="147"/>
      <c r="G1" s="147"/>
      <c r="H1" s="147"/>
      <c r="I1" s="147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664</v>
      </c>
      <c r="D3" s="148" t="s">
        <v>665</v>
      </c>
      <c r="E3" s="148" t="s">
        <v>659</v>
      </c>
      <c r="F3" s="148" t="s">
        <v>666</v>
      </c>
      <c r="G3" s="148" t="s">
        <v>667</v>
      </c>
      <c r="H3" s="148" t="s">
        <v>668</v>
      </c>
      <c r="I3" s="148" t="s">
        <v>669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645</v>
      </c>
      <c r="B7" s="116" t="s">
        <v>615</v>
      </c>
      <c r="C7" s="121">
        <v>80000</v>
      </c>
      <c r="D7" s="121">
        <v>0</v>
      </c>
      <c r="E7" s="120">
        <f>D7/C7*100</f>
        <v>0</v>
      </c>
      <c r="F7" s="121">
        <v>80000</v>
      </c>
      <c r="G7" s="121">
        <v>0</v>
      </c>
      <c r="H7" s="120">
        <f>G7/F7*100</f>
        <v>0</v>
      </c>
      <c r="I7" s="120">
        <v>0</v>
      </c>
    </row>
    <row r="8" spans="1:9" ht="43.5" customHeight="1">
      <c r="A8" s="55" t="s">
        <v>616</v>
      </c>
      <c r="B8" s="116" t="s">
        <v>617</v>
      </c>
      <c r="C8" s="121">
        <v>50000</v>
      </c>
      <c r="D8" s="121">
        <v>0</v>
      </c>
      <c r="E8" s="120">
        <f aca="true" t="shared" si="0" ref="E8:E45">D8/C8*100</f>
        <v>0</v>
      </c>
      <c r="F8" s="121">
        <v>80000</v>
      </c>
      <c r="G8" s="121">
        <v>0</v>
      </c>
      <c r="H8" s="120">
        <f aca="true" t="shared" si="1" ref="H8:H45">G8/F8*100</f>
        <v>0</v>
      </c>
      <c r="I8" s="120">
        <v>0</v>
      </c>
    </row>
    <row r="9" spans="1:9" ht="42.75" customHeight="1">
      <c r="A9" s="55" t="s">
        <v>618</v>
      </c>
      <c r="B9" s="116" t="s">
        <v>619</v>
      </c>
      <c r="C9" s="121">
        <v>30000</v>
      </c>
      <c r="D9" s="121">
        <v>0</v>
      </c>
      <c r="E9" s="120">
        <f t="shared" si="0"/>
        <v>0</v>
      </c>
      <c r="F9" s="121">
        <v>0</v>
      </c>
      <c r="G9" s="121">
        <v>0</v>
      </c>
      <c r="H9" s="120">
        <v>0</v>
      </c>
      <c r="I9" s="120">
        <v>0</v>
      </c>
    </row>
    <row r="10" spans="1:9" ht="45.75" customHeight="1">
      <c r="A10" s="55" t="s">
        <v>646</v>
      </c>
      <c r="B10" s="116" t="s">
        <v>620</v>
      </c>
      <c r="C10" s="121">
        <v>600000</v>
      </c>
      <c r="D10" s="121">
        <v>183549.6</v>
      </c>
      <c r="E10" s="120">
        <f t="shared" si="0"/>
        <v>30.591600000000003</v>
      </c>
      <c r="F10" s="121">
        <v>847449.3</v>
      </c>
      <c r="G10" s="121">
        <v>72248.6</v>
      </c>
      <c r="H10" s="120">
        <f t="shared" si="1"/>
        <v>8.525418570762877</v>
      </c>
      <c r="I10" s="120">
        <f aca="true" t="shared" si="2" ref="I8:I45">G10/D10*100</f>
        <v>39.3618945505738</v>
      </c>
    </row>
    <row r="11" spans="1:9" ht="56.25" customHeight="1">
      <c r="A11" s="55" t="s">
        <v>647</v>
      </c>
      <c r="B11" s="116" t="s">
        <v>621</v>
      </c>
      <c r="C11" s="121">
        <v>1695100</v>
      </c>
      <c r="D11" s="121">
        <v>355641.5</v>
      </c>
      <c r="E11" s="120">
        <f t="shared" si="0"/>
        <v>20.980561618783554</v>
      </c>
      <c r="F11" s="121">
        <v>2256860.4</v>
      </c>
      <c r="G11" s="121">
        <v>112278.05</v>
      </c>
      <c r="H11" s="120">
        <f t="shared" si="1"/>
        <v>4.974966550877494</v>
      </c>
      <c r="I11" s="120">
        <f t="shared" si="2"/>
        <v>31.570570363694898</v>
      </c>
    </row>
    <row r="12" spans="1:9" ht="60.75" customHeight="1">
      <c r="A12" s="55" t="s">
        <v>648</v>
      </c>
      <c r="B12" s="116" t="s">
        <v>622</v>
      </c>
      <c r="C12" s="125">
        <v>100000</v>
      </c>
      <c r="D12" s="125">
        <v>3000</v>
      </c>
      <c r="E12" s="120">
        <f t="shared" si="0"/>
        <v>3</v>
      </c>
      <c r="F12" s="125">
        <v>50000</v>
      </c>
      <c r="G12" s="125">
        <v>8030</v>
      </c>
      <c r="H12" s="120">
        <f t="shared" si="1"/>
        <v>16.06</v>
      </c>
      <c r="I12" s="120">
        <f t="shared" si="2"/>
        <v>267.6666666666667</v>
      </c>
    </row>
    <row r="13" spans="1:9" ht="42.75" customHeight="1" hidden="1">
      <c r="A13" s="55" t="s">
        <v>643</v>
      </c>
      <c r="B13" s="116" t="s">
        <v>641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644</v>
      </c>
      <c r="B14" s="116" t="s">
        <v>642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643</v>
      </c>
      <c r="B15" s="116" t="s">
        <v>641</v>
      </c>
      <c r="C15" s="125">
        <v>15000</v>
      </c>
      <c r="D15" s="125">
        <v>0</v>
      </c>
      <c r="E15" s="120">
        <f t="shared" si="0"/>
        <v>0</v>
      </c>
      <c r="F15" s="125">
        <v>0</v>
      </c>
      <c r="G15" s="125">
        <v>0</v>
      </c>
      <c r="H15" s="120">
        <v>0</v>
      </c>
      <c r="I15" s="120">
        <v>0</v>
      </c>
    </row>
    <row r="16" spans="1:9" ht="41.25" customHeight="1">
      <c r="A16" s="55" t="s">
        <v>644</v>
      </c>
      <c r="B16" s="116" t="s">
        <v>642</v>
      </c>
      <c r="C16" s="125">
        <v>85000</v>
      </c>
      <c r="D16" s="125">
        <v>3000</v>
      </c>
      <c r="E16" s="120">
        <f t="shared" si="0"/>
        <v>3.5294117647058822</v>
      </c>
      <c r="F16" s="125">
        <v>50000</v>
      </c>
      <c r="G16" s="125">
        <v>8030</v>
      </c>
      <c r="H16" s="120">
        <f t="shared" si="1"/>
        <v>16.06</v>
      </c>
      <c r="I16" s="120">
        <f t="shared" si="2"/>
        <v>267.6666666666667</v>
      </c>
    </row>
    <row r="17" spans="1:9" ht="50.25" customHeight="1">
      <c r="A17" s="55" t="s">
        <v>672</v>
      </c>
      <c r="B17" s="116" t="s">
        <v>623</v>
      </c>
      <c r="C17" s="121">
        <v>11877600</v>
      </c>
      <c r="D17" s="121">
        <v>323287</v>
      </c>
      <c r="E17" s="120">
        <f t="shared" si="0"/>
        <v>2.721820906580454</v>
      </c>
      <c r="F17" s="121">
        <v>12994800</v>
      </c>
      <c r="G17" s="121">
        <v>0</v>
      </c>
      <c r="H17" s="120">
        <f t="shared" si="1"/>
        <v>0</v>
      </c>
      <c r="I17" s="120">
        <f t="shared" si="2"/>
        <v>0</v>
      </c>
    </row>
    <row r="18" spans="1:9" ht="49.5" customHeight="1">
      <c r="A18" s="55" t="s">
        <v>649</v>
      </c>
      <c r="B18" s="116" t="s">
        <v>624</v>
      </c>
      <c r="C18" s="121">
        <v>1086399.1</v>
      </c>
      <c r="D18" s="121">
        <v>80209</v>
      </c>
      <c r="E18" s="120">
        <f t="shared" si="0"/>
        <v>7.383014216414575</v>
      </c>
      <c r="F18" s="121">
        <v>989413</v>
      </c>
      <c r="G18" s="121">
        <v>354357.3</v>
      </c>
      <c r="H18" s="120">
        <f t="shared" si="1"/>
        <v>35.81490237140608</v>
      </c>
      <c r="I18" s="120" t="s">
        <v>662</v>
      </c>
    </row>
    <row r="19" spans="1:9" ht="48.75" customHeight="1">
      <c r="A19" s="55" t="s">
        <v>650</v>
      </c>
      <c r="B19" s="116" t="s">
        <v>625</v>
      </c>
      <c r="C19" s="121">
        <v>15000</v>
      </c>
      <c r="D19" s="121">
        <v>0</v>
      </c>
      <c r="E19" s="120">
        <f t="shared" si="0"/>
        <v>0</v>
      </c>
      <c r="F19" s="121">
        <v>5000</v>
      </c>
      <c r="G19" s="121">
        <v>0</v>
      </c>
      <c r="H19" s="120">
        <f t="shared" si="1"/>
        <v>0</v>
      </c>
      <c r="I19" s="120">
        <v>0</v>
      </c>
    </row>
    <row r="20" spans="1:9" ht="34.5" customHeight="1">
      <c r="A20" s="56" t="s">
        <v>651</v>
      </c>
      <c r="B20" s="116" t="s">
        <v>626</v>
      </c>
      <c r="C20" s="125">
        <v>2016000</v>
      </c>
      <c r="D20" s="125">
        <v>0</v>
      </c>
      <c r="E20" s="120">
        <f t="shared" si="0"/>
        <v>0</v>
      </c>
      <c r="F20" s="125">
        <v>1008000</v>
      </c>
      <c r="G20" s="125">
        <v>1008000</v>
      </c>
      <c r="H20" s="120">
        <f t="shared" si="1"/>
        <v>100</v>
      </c>
      <c r="I20" s="120">
        <v>0</v>
      </c>
    </row>
    <row r="21" spans="1:9" ht="46.5" customHeight="1">
      <c r="A21" s="56" t="s">
        <v>673</v>
      </c>
      <c r="B21" s="116" t="s">
        <v>627</v>
      </c>
      <c r="C21" s="125">
        <v>12863025</v>
      </c>
      <c r="D21" s="125">
        <v>4631264.25</v>
      </c>
      <c r="E21" s="120">
        <f t="shared" si="0"/>
        <v>36.00447212067146</v>
      </c>
      <c r="F21" s="125">
        <v>12948169.1</v>
      </c>
      <c r="G21" s="125">
        <v>3875924.3</v>
      </c>
      <c r="H21" s="120">
        <f t="shared" si="1"/>
        <v>29.93414953161216</v>
      </c>
      <c r="I21" s="120">
        <f t="shared" si="2"/>
        <v>83.69041563542827</v>
      </c>
    </row>
    <row r="22" spans="1:9" ht="63" customHeight="1">
      <c r="A22" s="56" t="s">
        <v>658</v>
      </c>
      <c r="B22" s="116" t="s">
        <v>640</v>
      </c>
      <c r="C22" s="125">
        <v>25000</v>
      </c>
      <c r="D22" s="125">
        <v>0</v>
      </c>
      <c r="E22" s="120">
        <f t="shared" si="0"/>
        <v>0</v>
      </c>
      <c r="F22" s="125">
        <v>10000</v>
      </c>
      <c r="G22" s="125">
        <v>0</v>
      </c>
      <c r="H22" s="120">
        <f t="shared" si="1"/>
        <v>0</v>
      </c>
      <c r="I22" s="120">
        <v>0</v>
      </c>
    </row>
    <row r="23" spans="1:9" ht="57" customHeight="1">
      <c r="A23" s="56" t="s">
        <v>674</v>
      </c>
      <c r="B23" s="116" t="s">
        <v>628</v>
      </c>
      <c r="C23" s="125">
        <v>7030000</v>
      </c>
      <c r="D23" s="125">
        <v>6830000</v>
      </c>
      <c r="E23" s="120">
        <f t="shared" si="0"/>
        <v>97.15504978662874</v>
      </c>
      <c r="F23" s="125">
        <v>5325000</v>
      </c>
      <c r="G23" s="125">
        <v>2489290.99</v>
      </c>
      <c r="H23" s="120">
        <f t="shared" si="1"/>
        <v>46.74724863849766</v>
      </c>
      <c r="I23" s="120">
        <f t="shared" si="2"/>
        <v>36.446427379209375</v>
      </c>
    </row>
    <row r="24" spans="1:9" ht="48.75" customHeight="1">
      <c r="A24" s="129" t="s">
        <v>652</v>
      </c>
      <c r="B24" s="130" t="s">
        <v>629</v>
      </c>
      <c r="C24" s="131">
        <v>100000</v>
      </c>
      <c r="D24" s="131">
        <v>0</v>
      </c>
      <c r="E24" s="120">
        <f t="shared" si="0"/>
        <v>0</v>
      </c>
      <c r="F24" s="131">
        <v>100000</v>
      </c>
      <c r="G24" s="131">
        <v>0</v>
      </c>
      <c r="H24" s="120">
        <f t="shared" si="1"/>
        <v>0</v>
      </c>
      <c r="I24" s="120">
        <v>0</v>
      </c>
    </row>
    <row r="25" spans="1:9" ht="51" customHeight="1">
      <c r="A25" s="129" t="s">
        <v>653</v>
      </c>
      <c r="B25" s="130" t="s">
        <v>630</v>
      </c>
      <c r="C25" s="131">
        <v>200000</v>
      </c>
      <c r="D25" s="131">
        <v>0</v>
      </c>
      <c r="E25" s="120">
        <f t="shared" si="0"/>
        <v>0</v>
      </c>
      <c r="F25" s="131">
        <v>151000</v>
      </c>
      <c r="G25" s="131">
        <v>0</v>
      </c>
      <c r="H25" s="120">
        <f t="shared" si="1"/>
        <v>0</v>
      </c>
      <c r="I25" s="120">
        <v>0</v>
      </c>
    </row>
    <row r="26" spans="1:9" ht="48" customHeight="1">
      <c r="A26" s="129" t="s">
        <v>675</v>
      </c>
      <c r="B26" s="130" t="s">
        <v>631</v>
      </c>
      <c r="C26" s="131">
        <v>2608172.95</v>
      </c>
      <c r="D26" s="131">
        <v>2407001.6</v>
      </c>
      <c r="E26" s="120">
        <f t="shared" si="0"/>
        <v>92.28688611313142</v>
      </c>
      <c r="F26" s="131">
        <v>120000</v>
      </c>
      <c r="G26" s="131">
        <v>0</v>
      </c>
      <c r="H26" s="120">
        <f t="shared" si="1"/>
        <v>0</v>
      </c>
      <c r="I26" s="120">
        <f t="shared" si="2"/>
        <v>0</v>
      </c>
    </row>
    <row r="27" spans="1:9" ht="49.5" customHeight="1">
      <c r="A27" s="129" t="s">
        <v>654</v>
      </c>
      <c r="B27" s="130" t="s">
        <v>655</v>
      </c>
      <c r="C27" s="131">
        <v>10000</v>
      </c>
      <c r="D27" s="131">
        <v>0</v>
      </c>
      <c r="E27" s="120">
        <f t="shared" si="0"/>
        <v>0</v>
      </c>
      <c r="F27" s="131">
        <v>10000</v>
      </c>
      <c r="G27" s="131">
        <v>0</v>
      </c>
      <c r="H27" s="120">
        <f t="shared" si="1"/>
        <v>0</v>
      </c>
      <c r="I27" s="120">
        <v>0</v>
      </c>
    </row>
    <row r="28" spans="1:9" ht="49.5" customHeight="1">
      <c r="A28" s="129" t="s">
        <v>676</v>
      </c>
      <c r="B28" s="130" t="s">
        <v>656</v>
      </c>
      <c r="C28" s="131">
        <v>570700</v>
      </c>
      <c r="D28" s="131">
        <v>130621.45</v>
      </c>
      <c r="E28" s="120">
        <f t="shared" si="0"/>
        <v>22.887935868231995</v>
      </c>
      <c r="F28" s="131">
        <v>2537800</v>
      </c>
      <c r="G28" s="131">
        <v>42000</v>
      </c>
      <c r="H28" s="120">
        <f t="shared" si="1"/>
        <v>1.6549767515170621</v>
      </c>
      <c r="I28" s="120">
        <f t="shared" si="2"/>
        <v>32.15398389774421</v>
      </c>
    </row>
    <row r="29" spans="1:9" ht="48.75" customHeight="1">
      <c r="A29" s="129" t="s">
        <v>677</v>
      </c>
      <c r="B29" s="130" t="s">
        <v>632</v>
      </c>
      <c r="C29" s="131">
        <v>147495.55</v>
      </c>
      <c r="D29" s="131">
        <v>102495.6</v>
      </c>
      <c r="E29" s="120">
        <f t="shared" si="0"/>
        <v>69.49063887012186</v>
      </c>
      <c r="F29" s="131">
        <v>20000</v>
      </c>
      <c r="G29" s="131">
        <v>0</v>
      </c>
      <c r="H29" s="120">
        <f t="shared" si="1"/>
        <v>0</v>
      </c>
      <c r="I29" s="120">
        <f t="shared" si="2"/>
        <v>0</v>
      </c>
    </row>
    <row r="30" spans="1:9" ht="40.5" customHeight="1">
      <c r="A30" s="129" t="s">
        <v>634</v>
      </c>
      <c r="B30" s="130" t="s">
        <v>633</v>
      </c>
      <c r="C30" s="131">
        <v>0</v>
      </c>
      <c r="D30" s="131">
        <v>0</v>
      </c>
      <c r="E30" s="120">
        <v>0</v>
      </c>
      <c r="F30" s="131">
        <v>0</v>
      </c>
      <c r="G30" s="131">
        <v>0</v>
      </c>
      <c r="H30" s="120">
        <v>0</v>
      </c>
      <c r="I30" s="120">
        <v>0</v>
      </c>
    </row>
    <row r="31" spans="1:9" ht="48.75" customHeight="1">
      <c r="A31" s="129" t="s">
        <v>636</v>
      </c>
      <c r="B31" s="130" t="s">
        <v>635</v>
      </c>
      <c r="C31" s="131">
        <v>102495.6</v>
      </c>
      <c r="D31" s="131">
        <v>102495.6</v>
      </c>
      <c r="E31" s="120">
        <f t="shared" si="0"/>
        <v>100</v>
      </c>
      <c r="F31" s="131">
        <v>0</v>
      </c>
      <c r="G31" s="131">
        <v>0</v>
      </c>
      <c r="H31" s="120">
        <v>0</v>
      </c>
      <c r="I31" s="120">
        <f t="shared" si="2"/>
        <v>0</v>
      </c>
    </row>
    <row r="32" spans="1:9" ht="62.25" customHeight="1">
      <c r="A32" s="129" t="s">
        <v>638</v>
      </c>
      <c r="B32" s="130" t="s">
        <v>637</v>
      </c>
      <c r="C32" s="131">
        <v>45000</v>
      </c>
      <c r="D32" s="131">
        <v>0</v>
      </c>
      <c r="E32" s="120">
        <f t="shared" si="0"/>
        <v>0</v>
      </c>
      <c r="F32" s="131">
        <v>20000</v>
      </c>
      <c r="G32" s="131">
        <v>0</v>
      </c>
      <c r="H32" s="120">
        <f t="shared" si="1"/>
        <v>0</v>
      </c>
      <c r="I32" s="120">
        <v>0</v>
      </c>
    </row>
    <row r="33" spans="1:9" ht="56.25" customHeight="1">
      <c r="A33" s="129" t="s">
        <v>661</v>
      </c>
      <c r="B33" s="130" t="s">
        <v>660</v>
      </c>
      <c r="C33" s="131">
        <v>1583400</v>
      </c>
      <c r="D33" s="131">
        <v>395799</v>
      </c>
      <c r="E33" s="120">
        <v>0</v>
      </c>
      <c r="F33" s="131">
        <v>1641700</v>
      </c>
      <c r="G33" s="131">
        <v>408099</v>
      </c>
      <c r="H33" s="120">
        <f t="shared" si="1"/>
        <v>24.85831759761223</v>
      </c>
      <c r="I33" s="120">
        <f t="shared" si="2"/>
        <v>103.10763796775638</v>
      </c>
    </row>
    <row r="34" spans="1:9" ht="58.5" customHeight="1">
      <c r="A34" s="129" t="s">
        <v>670</v>
      </c>
      <c r="B34" s="130" t="s">
        <v>671</v>
      </c>
      <c r="C34" s="131">
        <v>0</v>
      </c>
      <c r="D34" s="131">
        <v>0</v>
      </c>
      <c r="E34" s="120">
        <v>0</v>
      </c>
      <c r="F34" s="131">
        <v>13195045.5</v>
      </c>
      <c r="G34" s="131">
        <v>2945504.6</v>
      </c>
      <c r="H34" s="120">
        <f t="shared" si="1"/>
        <v>22.322807450720802</v>
      </c>
      <c r="I34" s="120">
        <v>0</v>
      </c>
    </row>
    <row r="35" spans="1:9" ht="42.75" customHeight="1">
      <c r="A35" s="129" t="s">
        <v>678</v>
      </c>
      <c r="B35" s="130" t="s">
        <v>185</v>
      </c>
      <c r="C35" s="131">
        <v>305926331</v>
      </c>
      <c r="D35" s="131">
        <v>57067175.45</v>
      </c>
      <c r="E35" s="120">
        <f t="shared" si="0"/>
        <v>18.65389463648358</v>
      </c>
      <c r="F35" s="131">
        <v>320773041</v>
      </c>
      <c r="G35" s="131">
        <v>59763983.9</v>
      </c>
      <c r="H35" s="120">
        <f t="shared" si="1"/>
        <v>18.631236500950216</v>
      </c>
      <c r="I35" s="120">
        <f t="shared" si="2"/>
        <v>104.72567360962665</v>
      </c>
    </row>
    <row r="36" spans="1:9" ht="34.5" customHeight="1">
      <c r="A36" s="129" t="s">
        <v>136</v>
      </c>
      <c r="B36" s="130" t="s">
        <v>603</v>
      </c>
      <c r="C36" s="131">
        <v>69597311.3</v>
      </c>
      <c r="D36" s="131">
        <v>14798892.7</v>
      </c>
      <c r="E36" s="120">
        <f t="shared" si="0"/>
        <v>21.26359829650488</v>
      </c>
      <c r="F36" s="131">
        <v>73368352.9</v>
      </c>
      <c r="G36" s="131">
        <v>14126455.95</v>
      </c>
      <c r="H36" s="120">
        <f t="shared" si="1"/>
        <v>19.254154402585748</v>
      </c>
      <c r="I36" s="120">
        <f t="shared" si="2"/>
        <v>95.45616848752475</v>
      </c>
    </row>
    <row r="37" spans="1:9" ht="30" customHeight="1">
      <c r="A37" s="129" t="s">
        <v>605</v>
      </c>
      <c r="B37" s="130" t="s">
        <v>604</v>
      </c>
      <c r="C37" s="131">
        <v>218642498.1</v>
      </c>
      <c r="D37" s="131">
        <v>38311208.6</v>
      </c>
      <c r="E37" s="120">
        <f t="shared" si="0"/>
        <v>17.522306474232515</v>
      </c>
      <c r="F37" s="131">
        <v>229391292</v>
      </c>
      <c r="G37" s="131">
        <v>41303456.35</v>
      </c>
      <c r="H37" s="120">
        <f t="shared" si="1"/>
        <v>18.005677543330634</v>
      </c>
      <c r="I37" s="120">
        <f t="shared" si="2"/>
        <v>107.81037158404865</v>
      </c>
    </row>
    <row r="38" spans="1:9" ht="39" customHeight="1">
      <c r="A38" s="129" t="s">
        <v>606</v>
      </c>
      <c r="B38" s="130" t="s">
        <v>607</v>
      </c>
      <c r="C38" s="131">
        <v>5607312.1</v>
      </c>
      <c r="D38" s="131">
        <v>1416377.35</v>
      </c>
      <c r="E38" s="120">
        <f t="shared" si="0"/>
        <v>25.259470575928887</v>
      </c>
      <c r="F38" s="131">
        <v>6181940.9</v>
      </c>
      <c r="G38" s="131">
        <v>1458705.5</v>
      </c>
      <c r="H38" s="120">
        <f t="shared" si="1"/>
        <v>23.596238197618487</v>
      </c>
      <c r="I38" s="120">
        <f t="shared" si="2"/>
        <v>102.98847972964266</v>
      </c>
    </row>
    <row r="39" spans="1:9" ht="39.75" customHeight="1">
      <c r="A39" s="129" t="s">
        <v>657</v>
      </c>
      <c r="B39" s="130" t="s">
        <v>608</v>
      </c>
      <c r="C39" s="131">
        <v>10879209.5</v>
      </c>
      <c r="D39" s="131">
        <v>2540696.7</v>
      </c>
      <c r="E39" s="120">
        <f t="shared" si="0"/>
        <v>23.353688519372664</v>
      </c>
      <c r="F39" s="131">
        <v>10656355.15</v>
      </c>
      <c r="G39" s="131">
        <v>2875366.13</v>
      </c>
      <c r="H39" s="120">
        <f t="shared" si="1"/>
        <v>26.982641714977003</v>
      </c>
      <c r="I39" s="120">
        <f t="shared" si="2"/>
        <v>113.17234874985273</v>
      </c>
    </row>
    <row r="40" spans="1:9" ht="38.25" customHeight="1">
      <c r="A40" s="129" t="s">
        <v>679</v>
      </c>
      <c r="B40" s="130" t="s">
        <v>639</v>
      </c>
      <c r="C40" s="131">
        <v>1200000</v>
      </c>
      <c r="D40" s="131">
        <v>0</v>
      </c>
      <c r="E40" s="120">
        <v>0</v>
      </c>
      <c r="F40" s="131">
        <v>1175100</v>
      </c>
      <c r="G40" s="131">
        <v>0</v>
      </c>
      <c r="H40" s="120">
        <f t="shared" si="1"/>
        <v>0</v>
      </c>
      <c r="I40" s="120">
        <v>0</v>
      </c>
    </row>
    <row r="41" spans="1:9" ht="39.75" customHeight="1">
      <c r="A41" s="129" t="s">
        <v>680</v>
      </c>
      <c r="B41" s="130" t="s">
        <v>191</v>
      </c>
      <c r="C41" s="131">
        <v>51698920.4</v>
      </c>
      <c r="D41" s="131">
        <v>14562313.9</v>
      </c>
      <c r="E41" s="120">
        <f t="shared" si="0"/>
        <v>28.16753964556676</v>
      </c>
      <c r="F41" s="131">
        <v>51539013.6</v>
      </c>
      <c r="G41" s="131">
        <v>9722896.9</v>
      </c>
      <c r="H41" s="120">
        <f t="shared" si="1"/>
        <v>18.86512026687294</v>
      </c>
      <c r="I41" s="120">
        <f t="shared" si="2"/>
        <v>66.76752724029662</v>
      </c>
    </row>
    <row r="42" spans="1:10" s="132" customFormat="1" ht="34.5" customHeight="1">
      <c r="A42" s="133" t="s">
        <v>609</v>
      </c>
      <c r="B42" s="135" t="s">
        <v>193</v>
      </c>
      <c r="C42" s="121">
        <v>7618000</v>
      </c>
      <c r="D42" s="121">
        <v>2752857.8</v>
      </c>
      <c r="E42" s="120">
        <f t="shared" si="0"/>
        <v>36.136227356261486</v>
      </c>
      <c r="F42" s="121">
        <v>0</v>
      </c>
      <c r="G42" s="121">
        <v>0</v>
      </c>
      <c r="H42" s="120">
        <v>0</v>
      </c>
      <c r="I42" s="120">
        <f t="shared" si="2"/>
        <v>0</v>
      </c>
      <c r="J42" s="134"/>
    </row>
    <row r="43" spans="1:10" s="54" customFormat="1" ht="25.5" customHeight="1">
      <c r="A43" s="133" t="s">
        <v>611</v>
      </c>
      <c r="B43" s="135" t="s">
        <v>610</v>
      </c>
      <c r="C43" s="121">
        <v>9389220.4</v>
      </c>
      <c r="D43" s="121">
        <v>2219455.9</v>
      </c>
      <c r="E43" s="120">
        <f t="shared" si="0"/>
        <v>23.63834062304044</v>
      </c>
      <c r="F43" s="121">
        <v>10081023</v>
      </c>
      <c r="G43" s="121">
        <v>1843258.7</v>
      </c>
      <c r="H43" s="120">
        <f t="shared" si="1"/>
        <v>18.284440973897194</v>
      </c>
      <c r="I43" s="120">
        <f t="shared" si="2"/>
        <v>83.05002590950332</v>
      </c>
      <c r="J43" s="134"/>
    </row>
    <row r="44" spans="1:10" s="54" customFormat="1" ht="34.5" customHeight="1">
      <c r="A44" s="133" t="s">
        <v>613</v>
      </c>
      <c r="B44" s="135" t="s">
        <v>612</v>
      </c>
      <c r="C44" s="121">
        <v>27826900</v>
      </c>
      <c r="D44" s="121">
        <v>6983052.3</v>
      </c>
      <c r="E44" s="120">
        <f t="shared" si="0"/>
        <v>25.094610969960723</v>
      </c>
      <c r="F44" s="121">
        <v>33801410.8</v>
      </c>
      <c r="G44" s="121">
        <v>5626207.2</v>
      </c>
      <c r="H44" s="120">
        <f t="shared" si="1"/>
        <v>16.64488868020858</v>
      </c>
      <c r="I44" s="120">
        <f t="shared" si="2"/>
        <v>80.56945527960603</v>
      </c>
      <c r="J44" s="134"/>
    </row>
    <row r="45" spans="1:9" ht="43.5">
      <c r="A45" s="133" t="s">
        <v>681</v>
      </c>
      <c r="B45" s="135" t="s">
        <v>614</v>
      </c>
      <c r="C45" s="121">
        <v>6834800</v>
      </c>
      <c r="D45" s="121">
        <v>2606947.8</v>
      </c>
      <c r="E45" s="120">
        <f t="shared" si="0"/>
        <v>38.14226897641482</v>
      </c>
      <c r="F45" s="121">
        <v>7656579.8</v>
      </c>
      <c r="G45" s="121">
        <v>2253431.1</v>
      </c>
      <c r="H45" s="120">
        <f t="shared" si="1"/>
        <v>29.431301689038758</v>
      </c>
      <c r="I45" s="120">
        <f t="shared" si="2"/>
        <v>86.43944078972353</v>
      </c>
    </row>
    <row r="46" spans="1:8" ht="14.25" customHeight="1">
      <c r="A46" s="33"/>
      <c r="B46" s="119"/>
      <c r="C46" s="31"/>
      <c r="D46" s="31"/>
      <c r="E46" s="31"/>
      <c r="F46" s="31"/>
      <c r="G46" s="31"/>
      <c r="H46" s="31"/>
    </row>
    <row r="47" spans="1:8" s="118" customFormat="1" ht="15.75">
      <c r="A47" s="126"/>
      <c r="B47" s="31"/>
      <c r="E47" s="128"/>
      <c r="F47" s="128"/>
      <c r="G47" s="117"/>
      <c r="H47" s="117"/>
    </row>
    <row r="48" spans="2:8" ht="15.75">
      <c r="B48" s="127"/>
      <c r="E48" s="32"/>
      <c r="F48" s="32"/>
      <c r="G48" s="32"/>
      <c r="H48" s="32"/>
    </row>
    <row r="49" spans="1:8" ht="15.75">
      <c r="A49" s="34"/>
      <c r="C49" s="32"/>
      <c r="D49" s="32"/>
      <c r="E49" s="32"/>
      <c r="F49" s="32"/>
      <c r="G49" s="32"/>
      <c r="H49" s="32"/>
    </row>
    <row r="50" spans="1:4" ht="15.75">
      <c r="A50" s="34"/>
      <c r="B50" s="32"/>
      <c r="C50" s="32"/>
      <c r="D50" s="32"/>
    </row>
    <row r="51" ht="15.75">
      <c r="B51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2022-03-14T05:38:15Z</cp:lastPrinted>
  <dcterms:created xsi:type="dcterms:W3CDTF">2007-11-27T07:44:03Z</dcterms:created>
  <dcterms:modified xsi:type="dcterms:W3CDTF">2022-04-05T13:06:21Z</dcterms:modified>
  <cp:category/>
  <cp:version/>
  <cp:contentType/>
  <cp:contentStatus/>
</cp:coreProperties>
</file>