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<sst xmlns="http://schemas.openxmlformats.org/spreadsheetml/2006/main" count="7239" uniqueCount="689">
  <si>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</si>
  <si>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</si>
  <si>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</si>
  <si>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</si>
  <si>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</si>
  <si>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</si>
  <si>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</si>
  <si>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</si>
  <si>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</si>
  <si>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</si>
  <si>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</si>
  <si>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</si>
  <si>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</si>
  <si>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</si>
  <si>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</si>
  <si>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</si>
  <si>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</si>
  <si>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</si>
  <si>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</si>
  <si>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</si>
  <si>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</si>
  <si>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</si>
  <si>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</si>
  <si>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</si>
  <si>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</si>
  <si>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</si>
  <si>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</si>
  <si>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</si>
  <si>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</si>
  <si>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</si>
  <si>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</si>
  <si>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</si>
  <si>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</si>
  <si>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</si>
  <si>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</si>
  <si>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</si>
  <si>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</si>
  <si>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</si>
  <si>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</si>
  <si>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</si>
  <si>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</si>
  <si>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</si>
  <si>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</si>
  <si>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</si>
  <si>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</si>
  <si>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</si>
  <si>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</si>
  <si>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</si>
  <si>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</si>
  <si>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</si>
  <si>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</si>
  <si>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</si>
  <si>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</si>
  <si>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</si>
  <si>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</si>
  <si>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</si>
  <si>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</si>
  <si>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</si>
  <si>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</si>
  <si>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</si>
  <si>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</si>
  <si>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</si>
  <si>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</si>
  <si>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</si>
  <si>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</si>
  <si>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</si>
  <si>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</si>
  <si>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</si>
  <si>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</si>
  <si>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</si>
  <si>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</si>
  <si>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</si>
  <si>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</si>
  <si>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</si>
  <si>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</si>
  <si>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</si>
  <si>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</si>
  <si>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</si>
  <si>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</si>
  <si>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</si>
  <si>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</si>
  <si>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</si>
  <si>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</si>
  <si>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</si>
  <si>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</si>
  <si>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</si>
  <si>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</si>
  <si>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</si>
  <si>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</si>
  <si>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</si>
  <si>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</si>
  <si>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</si>
  <si>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</si>
  <si>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</si>
  <si>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</si>
  <si>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</si>
  <si>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</si>
  <si>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</si>
  <si>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</si>
  <si>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</si>
  <si>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</si>
  <si>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</si>
  <si>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</si>
  <si>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</si>
  <si>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</si>
  <si>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</si>
  <si>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</si>
  <si>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</si>
  <si>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</si>
  <si>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</si>
  <si>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</si>
  <si>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</si>
  <si>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</si>
  <si>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</si>
  <si>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</si>
  <si>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</si>
  <si>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</si>
  <si>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</si>
  <si>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</si>
  <si>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</si>
  <si>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</si>
  <si>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</si>
  <si>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</si>
  <si>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</si>
  <si>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</si>
  <si>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</si>
  <si>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</si>
  <si>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</si>
  <si>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</si>
  <si>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</si>
  <si>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</si>
  <si>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</si>
  <si>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</si>
  <si>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</si>
  <si>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</si>
  <si>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</si>
  <si>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</si>
  <si>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</si>
  <si>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</si>
  <si>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</si>
  <si>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</si>
  <si>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</si>
  <si>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</si>
  <si>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</si>
  <si>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</si>
  <si>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</si>
  <si>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</si>
  <si>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</si>
  <si>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</si>
  <si>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</si>
  <si>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</si>
  <si>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</si>
  <si>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</si>
  <si>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</si>
  <si>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</si>
  <si>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</si>
  <si>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</si>
  <si>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</si>
  <si>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</si>
  <si>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</si>
  <si>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</si>
  <si>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</si>
  <si>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</si>
  <si>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</si>
  <si>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</si>
  <si>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</si>
  <si>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</si>
  <si>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</si>
  <si>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</si>
  <si>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</si>
  <si>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</si>
  <si>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</si>
  <si>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</si>
  <si>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</si>
  <si>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</si>
  <si>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</si>
  <si>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</si>
  <si>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</si>
  <si>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</si>
  <si>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</si>
  <si>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</si>
  <si>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</si>
  <si>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</si>
  <si>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</si>
  <si>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</si>
  <si>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</si>
  <si>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</si>
  <si>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</si>
  <si>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</si>
  <si>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</si>
  <si>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</si>
  <si>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</si>
  <si>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</si>
  <si>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</si>
  <si>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</si>
  <si>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</si>
  <si>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</si>
  <si>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</si>
  <si>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</si>
  <si>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</si>
  <si>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</si>
  <si>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</si>
  <si>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</si>
  <si>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</si>
  <si>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</si>
  <si>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</si>
  <si>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</si>
  <si>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</si>
  <si>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</si>
  <si>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</si>
  <si>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</si>
  <si>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</si>
  <si>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</si>
  <si>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</si>
  <si>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</si>
  <si>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</si>
  <si>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</si>
  <si>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</si>
  <si>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</si>
  <si>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</si>
  <si>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</si>
  <si>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</si>
  <si>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</si>
  <si>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</si>
  <si>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</si>
  <si>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</si>
  <si>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</si>
  <si>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</si>
  <si>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</si>
  <si>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</si>
  <si>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</si>
  <si>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</si>
  <si>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</si>
  <si>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</si>
  <si>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</si>
  <si>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</si>
  <si>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</si>
  <si>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</si>
  <si>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</si>
  <si>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</si>
  <si>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</si>
  <si>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</si>
  <si>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</si>
  <si>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</si>
  <si>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</si>
  <si>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</si>
  <si>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</si>
  <si>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</si>
  <si>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</si>
  <si>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</si>
  <si>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</si>
  <si>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</si>
  <si>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</si>
  <si>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</si>
  <si>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</si>
  <si>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</si>
  <si>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</si>
  <si>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</si>
  <si>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</si>
  <si>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</si>
  <si>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</si>
  <si>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</si>
  <si>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</si>
  <si>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</si>
  <si>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</si>
  <si>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</si>
  <si>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</si>
  <si>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</si>
  <si>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</si>
  <si>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</si>
  <si>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</si>
  <si>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</si>
  <si>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</si>
  <si>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</si>
  <si>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</si>
  <si>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</si>
  <si>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</si>
  <si>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</si>
  <si>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</si>
  <si>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</si>
  <si>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</si>
  <si>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</si>
  <si>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</si>
  <si>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</si>
  <si>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</si>
  <si>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</si>
  <si>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</si>
  <si>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</si>
  <si>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</si>
  <si>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</si>
  <si>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</si>
  <si>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</si>
  <si>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</si>
  <si>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</si>
  <si>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</si>
  <si>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</si>
  <si>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</si>
  <si>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</si>
  <si>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</si>
  <si>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</si>
  <si>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</si>
  <si>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</si>
  <si>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</si>
  <si>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</si>
  <si>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</si>
  <si>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</si>
  <si>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</si>
  <si>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</si>
  <si>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</si>
  <si>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</si>
  <si>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</si>
  <si>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</si>
  <si>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</si>
  <si>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</si>
  <si>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</si>
  <si>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</si>
  <si>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</si>
  <si>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</si>
  <si>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</si>
  <si>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</si>
  <si>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</si>
  <si>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</si>
  <si>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</si>
  <si>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</si>
  <si>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</si>
  <si>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</si>
  <si>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</si>
  <si>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</si>
  <si>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</si>
  <si>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</si>
  <si>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</si>
  <si>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</si>
  <si>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</si>
  <si>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</si>
  <si>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</si>
  <si>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</si>
  <si>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</si>
  <si>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</si>
  <si>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</si>
  <si>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</si>
  <si>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</si>
  <si>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</si>
  <si>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</si>
  <si>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</si>
  <si>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</si>
  <si>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</si>
  <si>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</si>
  <si>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</si>
  <si>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</si>
  <si>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</si>
  <si>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</si>
  <si>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</si>
  <si>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</si>
  <si>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</si>
  <si>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</si>
  <si>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</si>
  <si>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</si>
  <si>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</si>
  <si>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</si>
  <si>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</si>
  <si>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</si>
  <si>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</si>
  <si>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</si>
  <si>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</si>
  <si>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</si>
  <si>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</si>
  <si>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</si>
  <si>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</si>
  <si>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</si>
  <si>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</si>
  <si>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</si>
  <si>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</si>
  <si>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</si>
  <si>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</si>
  <si>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</si>
  <si>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</si>
  <si>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</si>
  <si>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</si>
  <si>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</si>
  <si>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</si>
  <si>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</si>
  <si>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</si>
  <si>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</si>
  <si>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</si>
  <si>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</si>
  <si>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</si>
  <si>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</si>
  <si>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</si>
  <si>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</si>
  <si>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</si>
  <si>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</si>
  <si>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</si>
  <si>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</si>
  <si>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</si>
  <si>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</si>
  <si>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</si>
  <si>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</si>
  <si>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</si>
  <si>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</si>
  <si>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</si>
  <si>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</si>
  <si>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</si>
  <si>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</si>
  <si>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</si>
  <si>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</si>
  <si>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</si>
  <si>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</si>
  <si>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</si>
  <si>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</si>
  <si>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</si>
  <si>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</si>
  <si>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</si>
  <si>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</si>
  <si>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</si>
  <si>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</si>
  <si>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</si>
  <si>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</si>
  <si>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</si>
  <si>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</si>
  <si>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</si>
  <si>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</si>
  <si>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</si>
  <si>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</si>
  <si>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</si>
  <si>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</si>
  <si>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</si>
  <si>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</si>
  <si>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</si>
  <si>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</si>
  <si>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</si>
  <si>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</si>
  <si>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</si>
  <si>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</si>
  <si>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</si>
  <si>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</si>
  <si>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</si>
  <si>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</si>
  <si>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</si>
  <si>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</si>
  <si>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</si>
  <si>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</si>
  <si>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</si>
  <si>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</si>
  <si>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</si>
  <si>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</si>
  <si>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</si>
  <si>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</si>
  <si>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</si>
  <si>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</si>
  <si>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</si>
  <si>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</si>
  <si>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</si>
  <si>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</si>
  <si>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</si>
  <si>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</si>
  <si>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</si>
  <si>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</si>
  <si>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</si>
  <si>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</si>
  <si>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</si>
  <si>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</si>
  <si>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</si>
  <si>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</si>
  <si>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</si>
  <si>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</si>
  <si>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</si>
  <si>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</si>
  <si>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</si>
  <si>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</si>
  <si>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</si>
  <si>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</si>
  <si>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</si>
  <si>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</si>
  <si>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</si>
  <si>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</si>
  <si>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</si>
  <si>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</si>
  <si>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</si>
  <si>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</si>
  <si>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</si>
  <si>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</si>
  <si>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</si>
  <si>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</si>
  <si>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</si>
  <si>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</si>
  <si>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</si>
  <si>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</si>
  <si>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</si>
  <si>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</si>
  <si>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</si>
  <si>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</si>
  <si>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</si>
  <si>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</si>
  <si>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</si>
  <si>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</si>
  <si>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</si>
  <si>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</si>
  <si>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</si>
  <si>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</si>
  <si>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</si>
  <si>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</si>
  <si>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</si>
  <si>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</si>
  <si>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</si>
  <si>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</si>
  <si>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</si>
  <si>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</si>
  <si>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</si>
  <si>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</si>
  <si>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</si>
  <si>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</si>
  <si>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</si>
  <si>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</si>
  <si>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</si>
  <si>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</si>
  <si>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</si>
  <si>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</si>
  <si>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</si>
  <si>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</si>
  <si>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</si>
  <si>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</si>
  <si>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</si>
  <si>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</si>
  <si>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</si>
  <si>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</si>
  <si>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</si>
  <si>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</si>
  <si>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</si>
  <si>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</si>
  <si>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</si>
  <si>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</si>
  <si>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</si>
  <si>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</si>
  <si>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</si>
  <si>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</si>
  <si>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</si>
  <si>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</si>
  <si>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</si>
  <si>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</si>
  <si>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</si>
  <si>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</si>
  <si>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</si>
  <si>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</si>
  <si>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</si>
  <si>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</si>
  <si>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</si>
  <si>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</si>
  <si>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</si>
  <si>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</si>
  <si>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</si>
  <si>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</si>
  <si>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</si>
  <si>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</si>
  <si>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</si>
  <si>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</si>
  <si>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</si>
  <si>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</si>
  <si>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</si>
  <si>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</si>
  <si>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</si>
  <si>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</si>
  <si>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</si>
  <si>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</si>
  <si>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</si>
  <si>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</si>
  <si>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</si>
  <si>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</si>
  <si>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</si>
  <si>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</si>
  <si>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</si>
  <si>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</si>
  <si>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</si>
  <si>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</si>
  <si>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</si>
  <si>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</si>
  <si>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</si>
  <si>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</si>
  <si>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</si>
  <si>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</si>
  <si>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</si>
  <si>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</si>
  <si>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</si>
  <si>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</si>
  <si>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</si>
  <si>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</si>
  <si>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</si>
  <si>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</si>
  <si>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</si>
  <si>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</si>
  <si>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</si>
  <si>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</si>
  <si>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</si>
  <si>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</si>
  <si>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</si>
  <si>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</si>
  <si>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</si>
  <si>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</si>
  <si>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</si>
  <si>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</si>
  <si>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</si>
  <si>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</si>
  <si>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</si>
  <si>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</si>
  <si>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Муниципальная программа "Комплексное развитие коммунальной инфрастуктуры Советского муниципального района на 2014-2024 годы"</t>
  </si>
  <si>
    <t>Т.А. Фролова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</si>
  <si>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</si>
  <si>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</si>
  <si>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</si>
  <si>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</si>
  <si>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</si>
  <si>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</si>
  <si>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</si>
  <si>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</si>
  <si>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</si>
  <si>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</si>
  <si>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</si>
  <si>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</si>
  <si>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</si>
  <si>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</si>
  <si>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Муниципальная программа "Развитие Единой дежурно-диспетчерской службы и готовности ее подключения к системе-112 на 2017-2019 годы"</t>
  </si>
  <si>
    <t>% исполнения 2019 год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</si>
  <si>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</si>
  <si>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</si>
  <si>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</si>
  <si>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</si>
  <si>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</si>
  <si>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</si>
  <si>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</si>
  <si>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13 0 00 00000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</si>
  <si>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</si>
  <si>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</si>
  <si>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</si>
  <si>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</si>
  <si>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</si>
  <si>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</si>
  <si>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</si>
  <si>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</si>
  <si>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</si>
  <si>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</si>
  <si>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</si>
  <si>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</si>
  <si>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</si>
  <si>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</si>
  <si>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</si>
  <si>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</si>
  <si>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</si>
  <si>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</si>
  <si>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</si>
  <si>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</si>
  <si>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</si>
  <si>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</si>
  <si>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</si>
  <si>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</si>
  <si>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</si>
  <si>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</si>
  <si>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</si>
  <si>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</si>
  <si>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 xml:space="preserve">Заместитель главы администрации Советского муниципального района по экономическим и финансовым вопросам        </t>
  </si>
  <si>
    <t xml:space="preserve">Информация 
об объемах бюджетных ассигнований на реализацию муниципальных программ Советского муниципального района
за I квартал 2020 года                                         
</t>
  </si>
  <si>
    <t xml:space="preserve">Бюджетные назначения по состоянию на 01.04.2019 года </t>
  </si>
  <si>
    <t>Исполнено на 01.04.2019 года</t>
  </si>
  <si>
    <t xml:space="preserve">Бюджетные назначения по состоянию на 01.04.2020 года </t>
  </si>
  <si>
    <t>Исполнено на 01.04.2020 года</t>
  </si>
  <si>
    <t>% исполнения 2020 год</t>
  </si>
  <si>
    <t>Темп роста, в % (2020г./2019г.)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</si>
  <si>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</si>
  <si>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</si>
  <si>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</si>
  <si>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</si>
  <si>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"Повышение безопасности дорожного движения в Советском муниципальном районе на 2015-2022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</si>
  <si>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</si>
  <si>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</si>
  <si>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</si>
  <si>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"Обеспечение деятельности муниципальных автономных учреждений Советского муниципального района на 2019-2022 годы"</t>
  </si>
  <si>
    <t>Муниципальная программа «Косплексные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</si>
  <si>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</si>
  <si>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</si>
  <si>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</si>
  <si>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</si>
  <si>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</si>
  <si>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</si>
  <si>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</si>
  <si>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</si>
  <si>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</si>
  <si>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</si>
  <si>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</si>
  <si>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</si>
  <si>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в 4 раза</t>
  </si>
  <si>
    <t>в 85 раз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</si>
</sst>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7" t="s">
        <v>407</v>
      </c>
      <c r="B6" s="147"/>
      <c r="C6" s="147"/>
      <c r="D6" s="147"/>
      <c r="E6" s="147"/>
      <c r="F6" s="147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1" t="s">
        <v>314</v>
      </c>
      <c r="B8" s="142" t="s">
        <v>315</v>
      </c>
      <c r="C8" s="142" t="s">
        <v>522</v>
      </c>
      <c r="D8" s="142" t="s">
        <v>316</v>
      </c>
      <c r="E8" s="142" t="s">
        <v>524</v>
      </c>
      <c r="F8" s="142" t="s">
        <v>525</v>
      </c>
      <c r="G8" s="143" t="s">
        <v>70</v>
      </c>
      <c r="H8" s="99"/>
    </row>
    <row r="9" spans="1:8" s="4" customFormat="1" ht="28.5" customHeight="1">
      <c r="A9" s="141"/>
      <c r="B9" s="142"/>
      <c r="C9" s="142"/>
      <c r="D9" s="142"/>
      <c r="E9" s="142"/>
      <c r="F9" s="142"/>
      <c r="G9" s="144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5" t="s">
        <v>535</v>
      </c>
      <c r="B772" s="146"/>
      <c r="C772" s="146"/>
      <c r="D772" s="146"/>
      <c r="E772" s="146"/>
      <c r="F772" s="146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5" sqref="I45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7" t="s">
        <v>658</v>
      </c>
      <c r="B1" s="147"/>
      <c r="C1" s="147"/>
      <c r="D1" s="147"/>
      <c r="E1" s="147"/>
      <c r="F1" s="147"/>
      <c r="G1" s="147"/>
      <c r="H1" s="147"/>
      <c r="I1" s="147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659</v>
      </c>
      <c r="D3" s="148" t="s">
        <v>660</v>
      </c>
      <c r="E3" s="148" t="s">
        <v>620</v>
      </c>
      <c r="F3" s="148" t="s">
        <v>661</v>
      </c>
      <c r="G3" s="148" t="s">
        <v>662</v>
      </c>
      <c r="H3" s="148" t="s">
        <v>663</v>
      </c>
      <c r="I3" s="148" t="s">
        <v>664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665</v>
      </c>
      <c r="B7" s="116" t="s">
        <v>621</v>
      </c>
      <c r="C7" s="121">
        <v>1180000</v>
      </c>
      <c r="D7" s="121">
        <v>7500</v>
      </c>
      <c r="E7" s="120">
        <f>D7/C7*100</f>
        <v>0.6355932203389831</v>
      </c>
      <c r="F7" s="121">
        <v>80000</v>
      </c>
      <c r="G7" s="121">
        <v>10107</v>
      </c>
      <c r="H7" s="120">
        <f>G7/F7*100</f>
        <v>12.63375</v>
      </c>
      <c r="I7" s="120">
        <f>G7/D7*100</f>
        <v>134.76</v>
      </c>
    </row>
    <row r="8" spans="1:9" ht="43.5" customHeight="1">
      <c r="A8" s="55" t="s">
        <v>622</v>
      </c>
      <c r="B8" s="116" t="s">
        <v>623</v>
      </c>
      <c r="C8" s="121">
        <v>1130000</v>
      </c>
      <c r="D8" s="121">
        <v>7500</v>
      </c>
      <c r="E8" s="120">
        <f aca="true" t="shared" si="0" ref="E8:E45">D8/C8*100</f>
        <v>0.6637168141592921</v>
      </c>
      <c r="F8" s="121">
        <v>50000</v>
      </c>
      <c r="G8" s="121">
        <v>10107</v>
      </c>
      <c r="H8" s="120">
        <f aca="true" t="shared" si="1" ref="H8:H45">G8/F8*100</f>
        <v>20.214</v>
      </c>
      <c r="I8" s="120">
        <f aca="true" t="shared" si="2" ref="I8:I45">G8/D8*100</f>
        <v>134.76</v>
      </c>
    </row>
    <row r="9" spans="1:9" ht="42.75" customHeight="1">
      <c r="A9" s="55" t="s">
        <v>624</v>
      </c>
      <c r="B9" s="116" t="s">
        <v>625</v>
      </c>
      <c r="C9" s="121">
        <v>50000</v>
      </c>
      <c r="D9" s="121">
        <v>0</v>
      </c>
      <c r="E9" s="120">
        <f t="shared" si="0"/>
        <v>0</v>
      </c>
      <c r="F9" s="121">
        <v>30000</v>
      </c>
      <c r="G9" s="121">
        <v>0</v>
      </c>
      <c r="H9" s="120">
        <f t="shared" si="1"/>
        <v>0</v>
      </c>
      <c r="I9" s="120">
        <v>0</v>
      </c>
    </row>
    <row r="10" spans="1:9" ht="45.75" customHeight="1">
      <c r="A10" s="55" t="s">
        <v>666</v>
      </c>
      <c r="B10" s="116" t="s">
        <v>626</v>
      </c>
      <c r="C10" s="121">
        <v>859300</v>
      </c>
      <c r="D10" s="121">
        <v>146452.6</v>
      </c>
      <c r="E10" s="120">
        <f t="shared" si="0"/>
        <v>17.0432445013383</v>
      </c>
      <c r="F10" s="121">
        <v>566000</v>
      </c>
      <c r="G10" s="121">
        <v>43700</v>
      </c>
      <c r="H10" s="120">
        <f t="shared" si="1"/>
        <v>7.720848056537102</v>
      </c>
      <c r="I10" s="120">
        <f t="shared" si="2"/>
        <v>29.839005930929186</v>
      </c>
    </row>
    <row r="11" spans="1:9" ht="56.25" customHeight="1">
      <c r="A11" s="55" t="s">
        <v>667</v>
      </c>
      <c r="B11" s="116" t="s">
        <v>627</v>
      </c>
      <c r="C11" s="121">
        <v>2700000</v>
      </c>
      <c r="D11" s="121">
        <v>1346192.2</v>
      </c>
      <c r="E11" s="120">
        <f t="shared" si="0"/>
        <v>49.85897037037037</v>
      </c>
      <c r="F11" s="121">
        <v>2000000</v>
      </c>
      <c r="G11" s="121">
        <v>142797.1</v>
      </c>
      <c r="H11" s="120">
        <f t="shared" si="1"/>
        <v>7.139855000000001</v>
      </c>
      <c r="I11" s="120">
        <f t="shared" si="2"/>
        <v>10.607482349102899</v>
      </c>
    </row>
    <row r="12" spans="1:9" ht="47.25" customHeight="1">
      <c r="A12" s="55" t="s">
        <v>619</v>
      </c>
      <c r="B12" s="116" t="s">
        <v>628</v>
      </c>
      <c r="C12" s="125">
        <v>20000</v>
      </c>
      <c r="D12" s="125">
        <v>0</v>
      </c>
      <c r="E12" s="120">
        <f t="shared" si="0"/>
        <v>0</v>
      </c>
      <c r="F12" s="125">
        <v>0</v>
      </c>
      <c r="G12" s="125">
        <v>0</v>
      </c>
      <c r="H12" s="120">
        <v>0</v>
      </c>
      <c r="I12" s="120">
        <v>0</v>
      </c>
    </row>
    <row r="13" spans="1:9" ht="60.75" customHeight="1">
      <c r="A13" s="55" t="s">
        <v>668</v>
      </c>
      <c r="B13" s="116" t="s">
        <v>629</v>
      </c>
      <c r="C13" s="125">
        <v>150000</v>
      </c>
      <c r="D13" s="125">
        <v>8100</v>
      </c>
      <c r="E13" s="120">
        <f t="shared" si="0"/>
        <v>5.4</v>
      </c>
      <c r="F13" s="125">
        <v>80000</v>
      </c>
      <c r="G13" s="125">
        <v>3000</v>
      </c>
      <c r="H13" s="120">
        <f t="shared" si="1"/>
        <v>3.75</v>
      </c>
      <c r="I13" s="120">
        <f t="shared" si="2"/>
        <v>37.03703703703704</v>
      </c>
    </row>
    <row r="14" spans="1:9" ht="42.75" customHeight="1" hidden="1">
      <c r="A14" s="55" t="s">
        <v>653</v>
      </c>
      <c r="B14" s="116" t="s">
        <v>651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 hidden="1">
      <c r="A15" s="55" t="s">
        <v>654</v>
      </c>
      <c r="B15" s="116" t="s">
        <v>652</v>
      </c>
      <c r="C15" s="125"/>
      <c r="D15" s="125"/>
      <c r="E15" s="120" t="e">
        <f t="shared" si="0"/>
        <v>#DIV/0!</v>
      </c>
      <c r="F15" s="125"/>
      <c r="G15" s="125"/>
      <c r="H15" s="120" t="e">
        <f t="shared" si="1"/>
        <v>#DIV/0!</v>
      </c>
      <c r="I15" s="120" t="e">
        <f t="shared" si="2"/>
        <v>#DIV/0!</v>
      </c>
    </row>
    <row r="16" spans="1:9" ht="50.25" customHeight="1">
      <c r="A16" s="55" t="s">
        <v>669</v>
      </c>
      <c r="B16" s="116" t="s">
        <v>630</v>
      </c>
      <c r="C16" s="121">
        <v>8219934</v>
      </c>
      <c r="D16" s="121">
        <v>0</v>
      </c>
      <c r="E16" s="120">
        <f t="shared" si="0"/>
        <v>0</v>
      </c>
      <c r="F16" s="121">
        <v>12710500</v>
      </c>
      <c r="G16" s="121">
        <v>0</v>
      </c>
      <c r="H16" s="120">
        <f t="shared" si="1"/>
        <v>0</v>
      </c>
      <c r="I16" s="120">
        <v>0</v>
      </c>
    </row>
    <row r="17" spans="1:9" ht="49.5" customHeight="1">
      <c r="A17" s="55" t="s">
        <v>670</v>
      </c>
      <c r="B17" s="116" t="s">
        <v>631</v>
      </c>
      <c r="C17" s="121">
        <v>4248000</v>
      </c>
      <c r="D17" s="121">
        <v>0</v>
      </c>
      <c r="E17" s="120">
        <f t="shared" si="0"/>
        <v>0</v>
      </c>
      <c r="F17" s="121">
        <v>270000</v>
      </c>
      <c r="G17" s="121">
        <v>0</v>
      </c>
      <c r="H17" s="120">
        <f t="shared" si="1"/>
        <v>0</v>
      </c>
      <c r="I17" s="120">
        <v>0</v>
      </c>
    </row>
    <row r="18" spans="1:9" ht="48.75" customHeight="1">
      <c r="A18" s="55" t="s">
        <v>671</v>
      </c>
      <c r="B18" s="116" t="s">
        <v>632</v>
      </c>
      <c r="C18" s="121">
        <v>32000</v>
      </c>
      <c r="D18" s="121">
        <v>0</v>
      </c>
      <c r="E18" s="120">
        <f t="shared" si="0"/>
        <v>0</v>
      </c>
      <c r="F18" s="121">
        <v>35000</v>
      </c>
      <c r="G18" s="121">
        <v>0</v>
      </c>
      <c r="H18" s="120">
        <f t="shared" si="1"/>
        <v>0</v>
      </c>
      <c r="I18" s="120">
        <v>0</v>
      </c>
    </row>
    <row r="19" spans="1:9" ht="34.5" customHeight="1">
      <c r="A19" s="56" t="s">
        <v>672</v>
      </c>
      <c r="B19" s="116" t="s">
        <v>633</v>
      </c>
      <c r="C19" s="125">
        <v>2226000</v>
      </c>
      <c r="D19" s="125">
        <v>0</v>
      </c>
      <c r="E19" s="120">
        <f t="shared" si="0"/>
        <v>0</v>
      </c>
      <c r="F19" s="125">
        <v>3098000</v>
      </c>
      <c r="G19" s="125">
        <v>0</v>
      </c>
      <c r="H19" s="120">
        <f t="shared" si="1"/>
        <v>0</v>
      </c>
      <c r="I19" s="120">
        <v>0</v>
      </c>
    </row>
    <row r="20" spans="1:9" ht="46.5" customHeight="1">
      <c r="A20" s="56" t="s">
        <v>673</v>
      </c>
      <c r="B20" s="116" t="s">
        <v>634</v>
      </c>
      <c r="C20" s="125">
        <v>12177976.2</v>
      </c>
      <c r="D20" s="125">
        <v>3006339.2</v>
      </c>
      <c r="E20" s="120">
        <f t="shared" si="0"/>
        <v>24.686689730925902</v>
      </c>
      <c r="F20" s="125">
        <v>15057684.1</v>
      </c>
      <c r="G20" s="125">
        <v>3570912.1</v>
      </c>
      <c r="H20" s="120">
        <f t="shared" si="1"/>
        <v>23.714882556209293</v>
      </c>
      <c r="I20" s="120">
        <f t="shared" si="2"/>
        <v>118.77941451184218</v>
      </c>
    </row>
    <row r="21" spans="1:9" ht="35.25" customHeight="1">
      <c r="A21" s="56" t="s">
        <v>655</v>
      </c>
      <c r="B21" s="116" t="s">
        <v>605</v>
      </c>
      <c r="C21" s="125">
        <v>6450400</v>
      </c>
      <c r="D21" s="125">
        <v>1507402.1</v>
      </c>
      <c r="E21" s="120">
        <f t="shared" si="0"/>
        <v>23.369125945677787</v>
      </c>
      <c r="F21" s="125">
        <v>7620058.7</v>
      </c>
      <c r="G21" s="125">
        <v>2037421.6</v>
      </c>
      <c r="H21" s="120">
        <f t="shared" si="1"/>
        <v>26.737610302135863</v>
      </c>
      <c r="I21" s="120">
        <f t="shared" si="2"/>
        <v>135.16112256975097</v>
      </c>
    </row>
    <row r="22" spans="1:9" ht="34.5" customHeight="1">
      <c r="A22" s="56" t="s">
        <v>656</v>
      </c>
      <c r="B22" s="116" t="s">
        <v>635</v>
      </c>
      <c r="C22" s="125">
        <v>5727576.2</v>
      </c>
      <c r="D22" s="125">
        <v>1498937.1</v>
      </c>
      <c r="E22" s="120">
        <f t="shared" si="0"/>
        <v>26.17053091323342</v>
      </c>
      <c r="F22" s="125">
        <v>7437625.4</v>
      </c>
      <c r="G22" s="125">
        <v>1533490.5</v>
      </c>
      <c r="H22" s="120">
        <f t="shared" si="1"/>
        <v>20.61801203378702</v>
      </c>
      <c r="I22" s="120">
        <f t="shared" si="2"/>
        <v>102.30519346008582</v>
      </c>
    </row>
    <row r="23" spans="1:9" ht="63" customHeight="1">
      <c r="A23" s="56" t="s">
        <v>674</v>
      </c>
      <c r="B23" s="116" t="s">
        <v>650</v>
      </c>
      <c r="C23" s="125">
        <v>0</v>
      </c>
      <c r="D23" s="125">
        <v>0</v>
      </c>
      <c r="E23" s="120">
        <v>0</v>
      </c>
      <c r="F23" s="125">
        <v>10000</v>
      </c>
      <c r="G23" s="125">
        <v>0</v>
      </c>
      <c r="H23" s="120">
        <f t="shared" si="1"/>
        <v>0</v>
      </c>
      <c r="I23" s="120">
        <v>0</v>
      </c>
    </row>
    <row r="24" spans="1:9" ht="61.5" customHeight="1">
      <c r="A24" s="56" t="s">
        <v>675</v>
      </c>
      <c r="B24" s="116" t="s">
        <v>636</v>
      </c>
      <c r="C24" s="125">
        <v>2986580</v>
      </c>
      <c r="D24" s="125">
        <v>127868</v>
      </c>
      <c r="E24" s="120">
        <f t="shared" si="0"/>
        <v>4.281418880458585</v>
      </c>
      <c r="F24" s="125">
        <v>4025259.98</v>
      </c>
      <c r="G24" s="125">
        <v>424446.6</v>
      </c>
      <c r="H24" s="120">
        <f t="shared" si="1"/>
        <v>10.544576054935959</v>
      </c>
      <c r="I24" s="120">
        <f t="shared" si="2"/>
        <v>331.9412206337786</v>
      </c>
    </row>
    <row r="25" spans="1:9" ht="48.75" customHeight="1">
      <c r="A25" s="129" t="s">
        <v>676</v>
      </c>
      <c r="B25" s="130" t="s">
        <v>637</v>
      </c>
      <c r="C25" s="131">
        <v>100000</v>
      </c>
      <c r="D25" s="131">
        <v>0</v>
      </c>
      <c r="E25" s="120">
        <f t="shared" si="0"/>
        <v>0</v>
      </c>
      <c r="F25" s="131">
        <v>100000</v>
      </c>
      <c r="G25" s="131">
        <v>0</v>
      </c>
      <c r="H25" s="120">
        <f t="shared" si="1"/>
        <v>0</v>
      </c>
      <c r="I25" s="120">
        <v>0</v>
      </c>
    </row>
    <row r="26" spans="1:9" ht="51" customHeight="1">
      <c r="A26" s="129" t="s">
        <v>677</v>
      </c>
      <c r="B26" s="130" t="s">
        <v>638</v>
      </c>
      <c r="C26" s="131">
        <v>650000</v>
      </c>
      <c r="D26" s="131">
        <v>0</v>
      </c>
      <c r="E26" s="120">
        <f t="shared" si="0"/>
        <v>0</v>
      </c>
      <c r="F26" s="131">
        <v>200000</v>
      </c>
      <c r="G26" s="131">
        <v>0</v>
      </c>
      <c r="H26" s="120">
        <f t="shared" si="1"/>
        <v>0</v>
      </c>
      <c r="I26" s="120">
        <v>0</v>
      </c>
    </row>
    <row r="27" spans="1:9" ht="48" customHeight="1">
      <c r="A27" s="129" t="s">
        <v>678</v>
      </c>
      <c r="B27" s="130" t="s">
        <v>639</v>
      </c>
      <c r="C27" s="131">
        <v>2247799</v>
      </c>
      <c r="D27" s="131">
        <v>133588</v>
      </c>
      <c r="E27" s="120">
        <f t="shared" si="0"/>
        <v>5.943058075922269</v>
      </c>
      <c r="F27" s="131">
        <v>2448986.86</v>
      </c>
      <c r="G27" s="131">
        <v>0</v>
      </c>
      <c r="H27" s="120">
        <f t="shared" si="1"/>
        <v>0</v>
      </c>
      <c r="I27" s="120">
        <f t="shared" si="2"/>
        <v>0</v>
      </c>
    </row>
    <row r="28" spans="1:9" ht="49.5" customHeight="1">
      <c r="A28" s="129" t="s">
        <v>679</v>
      </c>
      <c r="B28" s="130" t="s">
        <v>680</v>
      </c>
      <c r="C28" s="131">
        <v>0</v>
      </c>
      <c r="D28" s="131">
        <v>0</v>
      </c>
      <c r="E28" s="120">
        <v>0</v>
      </c>
      <c r="F28" s="131">
        <v>10000</v>
      </c>
      <c r="G28" s="131">
        <v>0</v>
      </c>
      <c r="H28" s="120">
        <f t="shared" si="1"/>
        <v>0</v>
      </c>
      <c r="I28" s="120">
        <v>0</v>
      </c>
    </row>
    <row r="29" spans="1:9" ht="49.5" customHeight="1">
      <c r="A29" s="129" t="s">
        <v>682</v>
      </c>
      <c r="B29" s="130" t="s">
        <v>681</v>
      </c>
      <c r="C29" s="131">
        <v>0</v>
      </c>
      <c r="D29" s="131">
        <v>0</v>
      </c>
      <c r="E29" s="120">
        <v>0</v>
      </c>
      <c r="F29" s="131">
        <v>790000</v>
      </c>
      <c r="G29" s="131">
        <v>11448.7</v>
      </c>
      <c r="H29" s="120">
        <f t="shared" si="1"/>
        <v>1.4492025316455697</v>
      </c>
      <c r="I29" s="120">
        <v>0</v>
      </c>
    </row>
    <row r="30" spans="1:9" ht="48.75" customHeight="1">
      <c r="A30" s="129" t="s">
        <v>603</v>
      </c>
      <c r="B30" s="130" t="s">
        <v>640</v>
      </c>
      <c r="C30" s="131">
        <v>200000</v>
      </c>
      <c r="D30" s="131">
        <v>0</v>
      </c>
      <c r="E30" s="120">
        <f t="shared" si="0"/>
        <v>0</v>
      </c>
      <c r="F30" s="131">
        <v>120000</v>
      </c>
      <c r="G30" s="131">
        <v>0</v>
      </c>
      <c r="H30" s="120">
        <f t="shared" si="1"/>
        <v>0</v>
      </c>
      <c r="I30" s="120">
        <v>0</v>
      </c>
    </row>
    <row r="31" spans="1:9" ht="40.5" customHeight="1">
      <c r="A31" s="129" t="s">
        <v>642</v>
      </c>
      <c r="B31" s="130" t="s">
        <v>641</v>
      </c>
      <c r="C31" s="131">
        <v>50000</v>
      </c>
      <c r="D31" s="131">
        <v>0</v>
      </c>
      <c r="E31" s="120">
        <f t="shared" si="0"/>
        <v>0</v>
      </c>
      <c r="F31" s="131">
        <v>0</v>
      </c>
      <c r="G31" s="131">
        <v>0</v>
      </c>
      <c r="H31" s="120">
        <v>0</v>
      </c>
      <c r="I31" s="120">
        <v>0</v>
      </c>
    </row>
    <row r="32" spans="1:9" ht="48.75" customHeight="1">
      <c r="A32" s="129" t="s">
        <v>644</v>
      </c>
      <c r="B32" s="130" t="s">
        <v>643</v>
      </c>
      <c r="C32" s="131">
        <v>100000</v>
      </c>
      <c r="D32" s="131">
        <v>0</v>
      </c>
      <c r="E32" s="120">
        <f t="shared" si="0"/>
        <v>0</v>
      </c>
      <c r="F32" s="131">
        <v>100000</v>
      </c>
      <c r="G32" s="131">
        <v>0</v>
      </c>
      <c r="H32" s="120">
        <f t="shared" si="1"/>
        <v>0</v>
      </c>
      <c r="I32" s="120">
        <v>0</v>
      </c>
    </row>
    <row r="33" spans="1:9" ht="62.25" customHeight="1">
      <c r="A33" s="129" t="s">
        <v>646</v>
      </c>
      <c r="B33" s="130" t="s">
        <v>645</v>
      </c>
      <c r="C33" s="131">
        <v>50000</v>
      </c>
      <c r="D33" s="131">
        <v>0</v>
      </c>
      <c r="E33" s="120">
        <f t="shared" si="0"/>
        <v>0</v>
      </c>
      <c r="F33" s="131">
        <v>20000</v>
      </c>
      <c r="G33" s="131">
        <v>0</v>
      </c>
      <c r="H33" s="120">
        <f t="shared" si="1"/>
        <v>0</v>
      </c>
      <c r="I33" s="120">
        <v>0</v>
      </c>
    </row>
    <row r="34" spans="1:9" ht="65.25" customHeight="1">
      <c r="A34" s="129" t="s">
        <v>683</v>
      </c>
      <c r="B34" s="130" t="s">
        <v>606</v>
      </c>
      <c r="C34" s="131">
        <v>481000</v>
      </c>
      <c r="D34" s="131">
        <v>59420.2</v>
      </c>
      <c r="E34" s="120">
        <f t="shared" si="0"/>
        <v>12.353471933471932</v>
      </c>
      <c r="F34" s="131">
        <v>1083929</v>
      </c>
      <c r="G34" s="131">
        <v>113826.4</v>
      </c>
      <c r="H34" s="120">
        <f t="shared" si="1"/>
        <v>10.501278220252432</v>
      </c>
      <c r="I34" s="120">
        <f t="shared" si="2"/>
        <v>191.56179211783197</v>
      </c>
    </row>
    <row r="35" spans="1:9" ht="42.75" customHeight="1">
      <c r="A35" s="129" t="s">
        <v>684</v>
      </c>
      <c r="B35" s="130" t="s">
        <v>185</v>
      </c>
      <c r="C35" s="131">
        <v>236721317.7</v>
      </c>
      <c r="D35" s="131">
        <v>45253732.3</v>
      </c>
      <c r="E35" s="120">
        <f t="shared" si="0"/>
        <v>19.11688087059005</v>
      </c>
      <c r="F35" s="131">
        <v>257046318.2</v>
      </c>
      <c r="G35" s="131">
        <v>52412704.6</v>
      </c>
      <c r="H35" s="120">
        <f t="shared" si="1"/>
        <v>20.390373597656144</v>
      </c>
      <c r="I35" s="120">
        <f t="shared" si="2"/>
        <v>115.81962842874731</v>
      </c>
    </row>
    <row r="36" spans="1:9" ht="34.5" customHeight="1">
      <c r="A36" s="129" t="s">
        <v>136</v>
      </c>
      <c r="B36" s="130" t="s">
        <v>607</v>
      </c>
      <c r="C36" s="131">
        <v>70636534.3</v>
      </c>
      <c r="D36" s="131">
        <v>15267178.8</v>
      </c>
      <c r="E36" s="120">
        <f t="shared" si="0"/>
        <v>21.613714420301054</v>
      </c>
      <c r="F36" s="131">
        <v>71899953.4</v>
      </c>
      <c r="G36" s="131">
        <v>15716528.95</v>
      </c>
      <c r="H36" s="120">
        <f t="shared" si="1"/>
        <v>21.858886142198806</v>
      </c>
      <c r="I36" s="120">
        <f t="shared" si="2"/>
        <v>102.94324286029845</v>
      </c>
    </row>
    <row r="37" spans="1:9" ht="30" customHeight="1">
      <c r="A37" s="129" t="s">
        <v>609</v>
      </c>
      <c r="B37" s="130" t="s">
        <v>608</v>
      </c>
      <c r="C37" s="131">
        <v>160213862.4</v>
      </c>
      <c r="D37" s="131">
        <v>28959935.1</v>
      </c>
      <c r="E37" s="120">
        <f t="shared" si="0"/>
        <v>18.075798602056548</v>
      </c>
      <c r="F37" s="131">
        <v>171047234.8</v>
      </c>
      <c r="G37" s="131">
        <v>33465175.8</v>
      </c>
      <c r="H37" s="120">
        <f t="shared" si="1"/>
        <v>19.56487390113599</v>
      </c>
      <c r="I37" s="120">
        <f t="shared" si="2"/>
        <v>115.5568052360725</v>
      </c>
    </row>
    <row r="38" spans="1:9" ht="39" customHeight="1">
      <c r="A38" s="129" t="s">
        <v>610</v>
      </c>
      <c r="B38" s="130" t="s">
        <v>611</v>
      </c>
      <c r="C38" s="131">
        <v>4552143</v>
      </c>
      <c r="D38" s="131">
        <v>1005746.75</v>
      </c>
      <c r="E38" s="120">
        <f t="shared" si="0"/>
        <v>22.093918183150222</v>
      </c>
      <c r="F38" s="131">
        <v>5722164</v>
      </c>
      <c r="G38" s="131">
        <v>1438694.8</v>
      </c>
      <c r="H38" s="120">
        <f t="shared" si="1"/>
        <v>25.14249504208548</v>
      </c>
      <c r="I38" s="120">
        <f t="shared" si="2"/>
        <v>143.0474222263209</v>
      </c>
    </row>
    <row r="39" spans="1:9" ht="39.75" customHeight="1">
      <c r="A39" s="129" t="s">
        <v>685</v>
      </c>
      <c r="B39" s="130" t="s">
        <v>612</v>
      </c>
      <c r="C39" s="131">
        <v>118778</v>
      </c>
      <c r="D39" s="131">
        <v>20871.65</v>
      </c>
      <c r="E39" s="120">
        <f t="shared" si="0"/>
        <v>17.571983027159913</v>
      </c>
      <c r="F39" s="131">
        <v>7176966</v>
      </c>
      <c r="G39" s="131">
        <v>1792305.1</v>
      </c>
      <c r="H39" s="120">
        <f t="shared" si="1"/>
        <v>24.973019239606266</v>
      </c>
      <c r="I39" s="120" t="s">
        <v>688</v>
      </c>
    </row>
    <row r="40" spans="1:9" ht="38.25" customHeight="1">
      <c r="A40" s="129" t="s">
        <v>648</v>
      </c>
      <c r="B40" s="130" t="s">
        <v>647</v>
      </c>
      <c r="C40" s="131">
        <v>1200000</v>
      </c>
      <c r="D40" s="131">
        <v>0</v>
      </c>
      <c r="E40" s="120">
        <f t="shared" si="0"/>
        <v>0</v>
      </c>
      <c r="F40" s="131">
        <v>1200000</v>
      </c>
      <c r="G40" s="131">
        <v>0</v>
      </c>
      <c r="H40" s="120">
        <f t="shared" si="1"/>
        <v>0</v>
      </c>
      <c r="I40" s="120">
        <v>0</v>
      </c>
    </row>
    <row r="41" spans="1:9" ht="39.75" customHeight="1">
      <c r="A41" s="129" t="s">
        <v>686</v>
      </c>
      <c r="B41" s="130" t="s">
        <v>191</v>
      </c>
      <c r="C41" s="131">
        <v>36984931.79</v>
      </c>
      <c r="D41" s="131">
        <v>6980985.7</v>
      </c>
      <c r="E41" s="120">
        <f t="shared" si="0"/>
        <v>18.875215830160112</v>
      </c>
      <c r="F41" s="131">
        <v>50780478.3</v>
      </c>
      <c r="G41" s="131">
        <v>11355080.89</v>
      </c>
      <c r="H41" s="120">
        <f t="shared" si="1"/>
        <v>22.36111448757268</v>
      </c>
      <c r="I41" s="120">
        <f t="shared" si="2"/>
        <v>162.6572718806744</v>
      </c>
    </row>
    <row r="42" spans="1:10" s="132" customFormat="1" ht="34.5" customHeight="1">
      <c r="A42" s="134" t="s">
        <v>613</v>
      </c>
      <c r="B42" s="133" t="s">
        <v>193</v>
      </c>
      <c r="C42" s="121">
        <v>7199000</v>
      </c>
      <c r="D42" s="121">
        <v>1773748</v>
      </c>
      <c r="E42" s="120">
        <f t="shared" si="0"/>
        <v>24.638810945964718</v>
      </c>
      <c r="F42" s="121">
        <v>9243117</v>
      </c>
      <c r="G42" s="121">
        <v>2652646.3</v>
      </c>
      <c r="H42" s="120">
        <f t="shared" si="1"/>
        <v>28.698612167302436</v>
      </c>
      <c r="I42" s="120">
        <f t="shared" si="2"/>
        <v>149.55034762548004</v>
      </c>
      <c r="J42" s="135"/>
    </row>
    <row r="43" spans="1:10" s="54" customFormat="1" ht="25.5" customHeight="1">
      <c r="A43" s="134" t="s">
        <v>615</v>
      </c>
      <c r="B43" s="133" t="s">
        <v>614</v>
      </c>
      <c r="C43" s="121">
        <v>6568751.8</v>
      </c>
      <c r="D43" s="121">
        <v>1345078.4</v>
      </c>
      <c r="E43" s="120">
        <f t="shared" si="0"/>
        <v>20.47692531174644</v>
      </c>
      <c r="F43" s="121">
        <v>9730242.95</v>
      </c>
      <c r="G43" s="121">
        <v>1735045.4</v>
      </c>
      <c r="H43" s="120">
        <f t="shared" si="1"/>
        <v>17.831470487589417</v>
      </c>
      <c r="I43" s="120">
        <f t="shared" si="2"/>
        <v>128.99213904557533</v>
      </c>
      <c r="J43" s="135"/>
    </row>
    <row r="44" spans="1:10" s="54" customFormat="1" ht="34.5" customHeight="1">
      <c r="A44" s="134" t="s">
        <v>617</v>
      </c>
      <c r="B44" s="133" t="s">
        <v>616</v>
      </c>
      <c r="C44" s="121">
        <v>21343300</v>
      </c>
      <c r="D44" s="121">
        <v>3416153.2</v>
      </c>
      <c r="E44" s="120">
        <f t="shared" si="0"/>
        <v>16.005740443136723</v>
      </c>
      <c r="F44" s="121">
        <v>24054571.6</v>
      </c>
      <c r="G44" s="121">
        <v>5123929.2</v>
      </c>
      <c r="H44" s="120">
        <f t="shared" si="1"/>
        <v>21.301269817667425</v>
      </c>
      <c r="I44" s="120">
        <f t="shared" si="2"/>
        <v>149.99120062882426</v>
      </c>
      <c r="J44" s="135"/>
    </row>
    <row r="45" spans="1:9" ht="43.5">
      <c r="A45" s="134" t="s">
        <v>649</v>
      </c>
      <c r="B45" s="133" t="s">
        <v>618</v>
      </c>
      <c r="C45" s="121">
        <v>1873880</v>
      </c>
      <c r="D45" s="121">
        <v>446006.1</v>
      </c>
      <c r="E45" s="120">
        <f t="shared" si="0"/>
        <v>23.801209255662048</v>
      </c>
      <c r="F45" s="121">
        <v>7752546.8</v>
      </c>
      <c r="G45" s="121">
        <v>1843460</v>
      </c>
      <c r="H45" s="120">
        <f t="shared" si="1"/>
        <v>23.77876648226103</v>
      </c>
      <c r="I45" s="120" t="s">
        <v>687</v>
      </c>
    </row>
    <row r="46" spans="1:8" ht="14.25" customHeight="1">
      <c r="A46" s="33"/>
      <c r="B46" s="119"/>
      <c r="C46" s="31"/>
      <c r="D46" s="31"/>
      <c r="E46" s="31"/>
      <c r="F46" s="31"/>
      <c r="G46" s="31"/>
      <c r="H46" s="31"/>
    </row>
    <row r="47" spans="1:8" s="118" customFormat="1" ht="43.5">
      <c r="A47" s="126" t="s">
        <v>657</v>
      </c>
      <c r="B47" s="31"/>
      <c r="E47" s="128" t="s">
        <v>604</v>
      </c>
      <c r="F47" s="128"/>
      <c r="G47" s="117"/>
      <c r="H47" s="117"/>
    </row>
    <row r="48" spans="2:8" ht="15.75">
      <c r="B48" s="127"/>
      <c r="E48" s="32"/>
      <c r="F48" s="32"/>
      <c r="G48" s="32"/>
      <c r="H48" s="32"/>
    </row>
    <row r="49" spans="1:8" ht="15.75">
      <c r="A49" s="34"/>
      <c r="C49" s="32"/>
      <c r="D49" s="32"/>
      <c r="E49" s="32"/>
      <c r="F49" s="32"/>
      <c r="G49" s="32"/>
      <c r="H49" s="32"/>
    </row>
    <row r="50" spans="1:4" ht="15.75">
      <c r="A50" s="34"/>
      <c r="B50" s="32"/>
      <c r="C50" s="32"/>
      <c r="D50" s="32"/>
    </row>
    <row r="51" ht="15.75">
      <c r="B51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2020-04-08T13:48:34Z</cp:lastPrinted>
  <dcterms:created xsi:type="dcterms:W3CDTF">2007-11-27T07:44:03Z</dcterms:created>
  <dcterms:modified xsi:type="dcterms:W3CDTF">2020-04-09T11:36:52Z</dcterms:modified>
  <cp:category/>
  <cp:version/>
  <cp:contentType/>
  <cp:contentStatus/>
</cp:coreProperties>
</file>