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<sst xmlns="http://schemas.openxmlformats.org/spreadsheetml/2006/main" count="7245" uniqueCount="691">
  <si>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</si>
  <si>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</si>
  <si>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</si>
  <si>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</si>
  <si>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</si>
  <si>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</si>
  <si>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</si>
  <si>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</si>
  <si>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</si>
  <si>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</si>
  <si>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</si>
  <si>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</si>
  <si>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</si>
  <si>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</si>
  <si>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</si>
  <si>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</si>
  <si>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</si>
  <si>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</si>
  <si>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</si>
  <si>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</si>
  <si>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</si>
  <si>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</si>
  <si>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</si>
  <si>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</si>
  <si>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</si>
  <si>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</si>
  <si>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</si>
  <si>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</si>
  <si>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</si>
  <si>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</si>
  <si>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</si>
  <si>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</si>
  <si>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</si>
  <si>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</si>
  <si>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</si>
  <si>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</si>
  <si>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</si>
  <si>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</si>
  <si>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</si>
  <si>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</si>
  <si>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</si>
  <si>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</si>
  <si>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</si>
  <si>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</si>
  <si>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</si>
  <si>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</si>
  <si>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</si>
  <si>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</si>
  <si>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</si>
  <si>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</si>
  <si>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</si>
  <si>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</si>
  <si>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</si>
  <si>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</si>
  <si>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</si>
  <si>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</si>
  <si>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</si>
  <si>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</si>
  <si>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</si>
  <si>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</si>
  <si>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</si>
  <si>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</si>
  <si>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</si>
  <si>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</si>
  <si>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</si>
  <si>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</si>
  <si>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</si>
  <si>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</si>
  <si>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</si>
  <si>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</si>
  <si>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</si>
  <si>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</si>
  <si>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</si>
  <si>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</si>
  <si>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</si>
  <si>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</si>
  <si>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</si>
  <si>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</si>
  <si>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</si>
  <si>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</si>
  <si>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</si>
  <si>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</si>
  <si>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</si>
  <si>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</si>
  <si>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</si>
  <si>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</si>
  <si>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</si>
  <si>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</si>
  <si>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</si>
  <si>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</si>
  <si>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</si>
  <si>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</si>
  <si>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</si>
  <si>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</si>
  <si>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</si>
  <si>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</si>
  <si>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</si>
  <si>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</si>
  <si>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</si>
  <si>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</si>
  <si>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</si>
  <si>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</si>
  <si>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</si>
  <si>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</si>
  <si>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</si>
  <si>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</si>
  <si>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</si>
  <si>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</si>
  <si>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</si>
  <si>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</si>
  <si>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</si>
  <si>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</si>
  <si>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</si>
  <si>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</si>
  <si>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</si>
  <si>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</si>
  <si>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</si>
  <si>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</si>
  <si>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</si>
  <si>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</si>
  <si>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</si>
  <si>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</si>
  <si>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</si>
  <si>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</si>
  <si>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</si>
  <si>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</si>
  <si>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</si>
  <si>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</si>
  <si>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</si>
  <si>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</si>
  <si>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</si>
  <si>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</si>
  <si>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</si>
  <si>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</si>
  <si>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</si>
  <si>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</si>
  <si>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</si>
  <si>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</si>
  <si>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</si>
  <si>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</si>
  <si>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</si>
  <si>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</si>
  <si>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</si>
  <si>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</si>
  <si>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</si>
  <si>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</si>
  <si>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</si>
  <si>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</si>
  <si>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</si>
  <si>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</si>
  <si>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</si>
  <si>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</si>
  <si>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</si>
  <si>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</si>
  <si>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</si>
  <si>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</si>
  <si>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</si>
  <si>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</si>
  <si>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</si>
  <si>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</si>
  <si>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</si>
  <si>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</si>
  <si>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</si>
  <si>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</si>
  <si>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</si>
  <si>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</si>
  <si>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</si>
  <si>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</si>
  <si>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</si>
  <si>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</si>
  <si>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</si>
  <si>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</si>
  <si>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</si>
  <si>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</si>
  <si>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</si>
  <si>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</si>
  <si>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</si>
  <si>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</si>
  <si>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</si>
  <si>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</si>
  <si>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</si>
  <si>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</si>
  <si>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</si>
  <si>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</si>
  <si>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</si>
  <si>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</si>
  <si>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</si>
  <si>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</si>
  <si>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</si>
  <si>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</si>
  <si>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</si>
  <si>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</si>
  <si>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</si>
  <si>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</si>
  <si>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</si>
  <si>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</si>
  <si>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</si>
  <si>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</si>
  <si>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</si>
  <si>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</si>
  <si>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</si>
  <si>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</si>
  <si>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</si>
  <si>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</si>
  <si>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</si>
  <si>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</si>
  <si>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</si>
  <si>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</si>
  <si>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</si>
  <si>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</si>
  <si>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</si>
  <si>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</si>
  <si>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</si>
  <si>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</si>
  <si>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</si>
  <si>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</si>
  <si>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</si>
  <si>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</si>
  <si>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</si>
  <si>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</si>
  <si>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</si>
  <si>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</si>
  <si>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</si>
  <si>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</si>
  <si>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</si>
  <si>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</si>
  <si>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</si>
  <si>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</si>
  <si>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</si>
  <si>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</si>
  <si>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</si>
  <si>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</si>
  <si>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</si>
  <si>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</si>
  <si>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</si>
  <si>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</si>
  <si>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</si>
  <si>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</si>
  <si>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</si>
  <si>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</si>
  <si>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</si>
  <si>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</si>
  <si>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</si>
  <si>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</si>
  <si>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</si>
  <si>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</si>
  <si>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</si>
  <si>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</si>
  <si>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</si>
  <si>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</si>
  <si>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</si>
  <si>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</si>
  <si>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</si>
  <si>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</si>
  <si>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</si>
  <si>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</si>
  <si>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</si>
  <si>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</si>
  <si>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</si>
  <si>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</si>
  <si>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</si>
  <si>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</si>
  <si>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</si>
  <si>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</si>
  <si>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</si>
  <si>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</si>
  <si>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</si>
  <si>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</si>
  <si>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</si>
  <si>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</si>
  <si>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</si>
  <si>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</si>
  <si>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</si>
  <si>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</si>
  <si>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</si>
  <si>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</si>
  <si>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</si>
  <si>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</si>
  <si>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</si>
  <si>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</si>
  <si>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</si>
  <si>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</si>
  <si>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</si>
  <si>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</si>
  <si>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</si>
  <si>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</si>
  <si>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</si>
  <si>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</si>
  <si>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</si>
  <si>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</si>
  <si>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</si>
  <si>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</si>
  <si>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</si>
  <si>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</si>
  <si>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</si>
  <si>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</si>
  <si>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</si>
  <si>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</si>
  <si>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</si>
  <si>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</si>
  <si>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</si>
  <si>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</si>
  <si>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</si>
  <si>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</si>
  <si>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</si>
  <si>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</si>
  <si>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</si>
  <si>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</si>
  <si>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</si>
  <si>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</si>
  <si>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</si>
  <si>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</si>
  <si>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</si>
  <si>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</si>
  <si>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</si>
  <si>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</si>
  <si>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</si>
  <si>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</si>
  <si>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</si>
  <si>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</si>
  <si>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</si>
  <si>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</si>
  <si>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</si>
  <si>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</si>
  <si>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</si>
  <si>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</si>
  <si>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</si>
  <si>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</si>
  <si>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</si>
  <si>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</si>
  <si>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</si>
  <si>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</si>
  <si>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</si>
  <si>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</si>
  <si>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</si>
  <si>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</si>
  <si>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</si>
  <si>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</si>
  <si>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</si>
  <si>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</si>
  <si>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</si>
  <si>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</si>
  <si>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</si>
  <si>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</si>
  <si>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</si>
  <si>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</si>
  <si>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</si>
  <si>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</si>
  <si>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</si>
  <si>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</si>
  <si>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</si>
  <si>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</si>
  <si>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</si>
  <si>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</si>
  <si>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</si>
  <si>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</si>
  <si>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</si>
  <si>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</si>
  <si>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</si>
  <si>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</si>
  <si>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</si>
  <si>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</si>
  <si>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</si>
  <si>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</si>
  <si>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</si>
  <si>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</si>
  <si>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</si>
  <si>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</si>
  <si>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</si>
  <si>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</si>
  <si>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</si>
  <si>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</si>
  <si>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</si>
  <si>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</si>
  <si>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</si>
  <si>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</si>
  <si>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</si>
  <si>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</si>
  <si>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</si>
  <si>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</si>
  <si>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</si>
  <si>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</si>
  <si>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</si>
  <si>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</si>
  <si>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</si>
  <si>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</si>
  <si>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</si>
  <si>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</si>
  <si>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</si>
  <si>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</si>
  <si>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</si>
  <si>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</si>
  <si>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</si>
  <si>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</si>
  <si>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</si>
  <si>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</si>
  <si>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</si>
  <si>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</si>
  <si>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</si>
  <si>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</si>
  <si>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</si>
  <si>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</si>
  <si>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</si>
  <si>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</si>
  <si>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</si>
  <si>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</si>
  <si>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</si>
  <si>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</si>
  <si>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</si>
  <si>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</si>
  <si>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</si>
  <si>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</si>
  <si>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</si>
  <si>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</si>
  <si>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</si>
  <si>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</si>
  <si>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</si>
  <si>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</si>
  <si>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</si>
  <si>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</si>
  <si>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</si>
  <si>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</si>
  <si>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</si>
  <si>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</si>
  <si>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</si>
  <si>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</si>
  <si>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</si>
  <si>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</si>
  <si>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</si>
  <si>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</si>
  <si>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</si>
  <si>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</si>
  <si>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</si>
  <si>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</si>
  <si>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</si>
  <si>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</si>
  <si>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</si>
  <si>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</si>
  <si>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</si>
  <si>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</si>
  <si>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</si>
  <si>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</si>
  <si>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</si>
  <si>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</si>
  <si>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</si>
  <si>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</si>
  <si>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</si>
  <si>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</si>
  <si>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</si>
  <si>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</si>
  <si>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</si>
  <si>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</si>
  <si>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</si>
  <si>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</si>
  <si>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</si>
  <si>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</si>
  <si>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</si>
  <si>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</si>
  <si>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</si>
  <si>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</si>
  <si>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</si>
  <si>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</si>
  <si>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</si>
  <si>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</si>
  <si>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</si>
  <si>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</si>
  <si>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</si>
  <si>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</si>
  <si>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</si>
  <si>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</si>
  <si>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</si>
  <si>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</si>
  <si>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</si>
  <si>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</si>
  <si>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</si>
  <si>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</si>
  <si>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</si>
  <si>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</si>
  <si>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</si>
  <si>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</si>
  <si>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</si>
  <si>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</si>
  <si>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</si>
  <si>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</si>
  <si>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</si>
  <si>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</si>
  <si>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</si>
  <si>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</si>
  <si>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</si>
  <si>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</si>
  <si>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</si>
  <si>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</si>
  <si>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</si>
  <si>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</si>
  <si>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</si>
  <si>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</si>
  <si>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</si>
  <si>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</si>
  <si>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</si>
  <si>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</si>
  <si>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</si>
  <si>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</si>
  <si>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</si>
  <si>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</si>
  <si>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</si>
  <si>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</si>
  <si>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</si>
  <si>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</si>
  <si>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</si>
  <si>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</si>
  <si>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</si>
  <si>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</si>
  <si>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</si>
  <si>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</si>
  <si>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</si>
  <si>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</si>
  <si>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</si>
  <si>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</si>
  <si>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</si>
  <si>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</si>
  <si>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</si>
  <si>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</si>
  <si>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</si>
  <si>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</si>
  <si>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</si>
  <si>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</si>
  <si>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</si>
  <si>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</si>
  <si>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</si>
  <si>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</si>
  <si>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</si>
  <si>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</si>
  <si>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</si>
  <si>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</si>
  <si>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</si>
  <si>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</si>
  <si>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</si>
  <si>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</si>
  <si>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</si>
  <si>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</si>
  <si>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</si>
  <si>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</si>
  <si>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</si>
  <si>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</si>
  <si>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</si>
  <si>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</si>
  <si>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</si>
  <si>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</si>
  <si>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</si>
  <si>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</si>
  <si>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</si>
  <si>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</si>
  <si>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</si>
  <si>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</si>
  <si>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</si>
  <si>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</si>
  <si>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</si>
  <si>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</si>
  <si>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</si>
  <si>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</si>
  <si>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</si>
  <si>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</si>
  <si>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</si>
  <si>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</si>
  <si>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</si>
  <si>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</si>
  <si>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</si>
  <si>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</si>
  <si>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</si>
  <si>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</si>
  <si>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</si>
  <si>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</si>
  <si>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</si>
  <si>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</si>
  <si>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</si>
  <si>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</si>
  <si>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</si>
  <si>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</si>
  <si>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</si>
  <si>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</si>
  <si>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</si>
  <si>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</si>
  <si>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</si>
  <si>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</si>
  <si>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</si>
  <si>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</si>
  <si>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</si>
  <si>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</si>
  <si>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</si>
  <si>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</si>
  <si>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</si>
  <si>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</si>
  <si>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</si>
  <si>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</si>
  <si>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</si>
  <si>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</si>
  <si>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</si>
  <si>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</si>
  <si>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</si>
  <si>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</si>
  <si>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</si>
  <si>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</si>
  <si>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</si>
  <si>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Т.А. Фролова</t>
  </si>
  <si>
    <t>22 1 00 00000</t>
  </si>
  <si>
    <t>62 0 00 00000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</si>
  <si>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</si>
  <si>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</si>
  <si>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</si>
  <si>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</si>
  <si>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</si>
  <si>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</si>
  <si>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</si>
  <si>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</si>
  <si>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</si>
  <si>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</si>
  <si>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</si>
  <si>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</si>
  <si>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Муниципальная программа "Развитие Единой дежурно-диспетчерской службы и готовности ее подключения к системе-112 на 2017-2019 годы"</t>
  </si>
  <si>
    <t>% исполнения 2019 год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</si>
  <si>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</si>
  <si>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</si>
  <si>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</si>
  <si>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</si>
  <si>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</si>
  <si>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</si>
  <si>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</si>
  <si>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13 0 00 00000</t>
  </si>
  <si>
    <t>14 0 00 00000</t>
  </si>
  <si>
    <t>18 0 00 00000</t>
  </si>
  <si>
    <t>19 0 00 00000</t>
  </si>
  <si>
    <t>20 0 00 00000</t>
  </si>
  <si>
    <t>21 0 00 00000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</si>
  <si>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</si>
  <si>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</si>
  <si>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</si>
  <si>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</si>
  <si>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</si>
  <si>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</si>
  <si>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</si>
  <si>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</si>
  <si>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</si>
  <si>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</si>
  <si>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</si>
  <si>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</si>
  <si>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</si>
  <si>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</si>
  <si>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Подпрограмма "Организация отдыха, оздоровления и занятости детей и подростков в Советском районе"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</si>
  <si>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</si>
  <si>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</si>
  <si>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</si>
  <si>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</si>
  <si>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</si>
  <si>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</si>
  <si>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</si>
  <si>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</si>
  <si>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 xml:space="preserve">Заместитель главы администрации Советского муниципального района по экономическим и финансовым вопросам        </t>
  </si>
  <si>
    <t>% исполнения 2020 год</t>
  </si>
  <si>
    <t>Темп роста, в % (2020г./2019г.)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</si>
  <si>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</si>
  <si>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</si>
  <si>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</si>
  <si>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</si>
  <si>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"Повышение безопасности дорожного движения в Советском муниципальном районе на 2015-2022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</si>
  <si>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</si>
  <si>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</si>
  <si>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</si>
  <si>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"Обеспечение деятельности муниципальных автономных учреждений Советского муниципального района на 2019-2022 годы"</t>
  </si>
  <si>
    <t>Муниципальная программа «Косплексные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</si>
  <si>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2022 года»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</si>
  <si>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</si>
  <si>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</si>
  <si>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2022 года"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</si>
  <si>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</si>
  <si>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</si>
  <si>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</si>
  <si>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 xml:space="preserve">Муниципальная программа "Управление муниципальным имуществом и землей Советского муниципального района на 2020-2024 годы"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</si>
  <si>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годы"</t>
  </si>
  <si>
    <t>Муниципальная программа "Развитие образования Советского муниципального района на 2017-2022 годы"</t>
  </si>
  <si>
    <t>Подпрограмма "Обеспечение услуг в сфере образования"</t>
  </si>
  <si>
    <t>Муниципальная программа "Развитие и сохранение культуры в Советском муниципальном районе на 2017-2022 годы"</t>
  </si>
  <si>
    <t>в 4 раза</t>
  </si>
  <si>
    <t xml:space="preserve">Бюджетные назначения по состоянию на 01.07.2019 года </t>
  </si>
  <si>
    <t>Исполнено на 01.07.2019 года</t>
  </si>
  <si>
    <t xml:space="preserve">Бюджетные назначения по состоянию на 01.07.2020 года </t>
  </si>
  <si>
    <t>Исполнено на 01.07.2020 года</t>
  </si>
  <si>
    <t>Муниципальная программа "Развитие жилищно-коммунальной инфрастуктуры Советского муниципального района Саратовской области на 2019-2028 годы"</t>
  </si>
  <si>
    <t>в 16 раз</t>
  </si>
  <si>
    <t>в 13 раз</t>
  </si>
  <si>
    <t>в 72 раза</t>
  </si>
  <si>
    <t xml:space="preserve">Информация 
об объемах бюджетных ассигнований на реализацию муниципальных программ Советского муниципального района
за I полугодие 2020 года                                         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</si>
</sst>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6" t="s">
        <v>407</v>
      </c>
      <c r="B6" s="146"/>
      <c r="C6" s="146"/>
      <c r="D6" s="146"/>
      <c r="E6" s="146"/>
      <c r="F6" s="146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7" t="s">
        <v>314</v>
      </c>
      <c r="B8" s="145" t="s">
        <v>315</v>
      </c>
      <c r="C8" s="145" t="s">
        <v>522</v>
      </c>
      <c r="D8" s="145" t="s">
        <v>316</v>
      </c>
      <c r="E8" s="145" t="s">
        <v>524</v>
      </c>
      <c r="F8" s="145" t="s">
        <v>525</v>
      </c>
      <c r="G8" s="141" t="s">
        <v>70</v>
      </c>
      <c r="H8" s="99"/>
    </row>
    <row r="9" spans="1:8" s="4" customFormat="1" ht="28.5" customHeight="1">
      <c r="A9" s="147"/>
      <c r="B9" s="145"/>
      <c r="C9" s="145"/>
      <c r="D9" s="145"/>
      <c r="E9" s="145"/>
      <c r="F9" s="145"/>
      <c r="G9" s="142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3" t="s">
        <v>535</v>
      </c>
      <c r="B772" s="144"/>
      <c r="C772" s="144"/>
      <c r="D772" s="144"/>
      <c r="E772" s="144"/>
      <c r="F772" s="144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8:A9"/>
    <mergeCell ref="B8:B9"/>
    <mergeCell ref="D8:D9"/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1">
      <pane xSplit="2" ySplit="5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9" sqref="I59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6" t="s">
        <v>690</v>
      </c>
      <c r="B1" s="146"/>
      <c r="C1" s="146"/>
      <c r="D1" s="146"/>
      <c r="E1" s="146"/>
      <c r="F1" s="146"/>
      <c r="G1" s="146"/>
      <c r="H1" s="146"/>
      <c r="I1" s="146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682</v>
      </c>
      <c r="D3" s="148" t="s">
        <v>683</v>
      </c>
      <c r="E3" s="148" t="s">
        <v>619</v>
      </c>
      <c r="F3" s="148" t="s">
        <v>684</v>
      </c>
      <c r="G3" s="148" t="s">
        <v>685</v>
      </c>
      <c r="H3" s="148" t="s">
        <v>657</v>
      </c>
      <c r="I3" s="148" t="s">
        <v>658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659</v>
      </c>
      <c r="B7" s="116" t="s">
        <v>620</v>
      </c>
      <c r="C7" s="121">
        <v>1180000</v>
      </c>
      <c r="D7" s="121">
        <v>44500</v>
      </c>
      <c r="E7" s="120">
        <f>D7/C7*100</f>
        <v>3.7711864406779663</v>
      </c>
      <c r="F7" s="121">
        <v>80000</v>
      </c>
      <c r="G7" s="121">
        <v>17190</v>
      </c>
      <c r="H7" s="120">
        <f>G7/F7*100</f>
        <v>21.4875</v>
      </c>
      <c r="I7" s="120">
        <f>G7/D7*100</f>
        <v>38.62921348314607</v>
      </c>
    </row>
    <row r="8" spans="1:9" ht="43.5" customHeight="1">
      <c r="A8" s="55" t="s">
        <v>621</v>
      </c>
      <c r="B8" s="116" t="s">
        <v>622</v>
      </c>
      <c r="C8" s="121">
        <v>1130000</v>
      </c>
      <c r="D8" s="121">
        <v>44500</v>
      </c>
      <c r="E8" s="120">
        <f aca="true" t="shared" si="0" ref="E8:E47">D8/C8*100</f>
        <v>3.938053097345133</v>
      </c>
      <c r="F8" s="121">
        <v>50000</v>
      </c>
      <c r="G8" s="121">
        <v>17190</v>
      </c>
      <c r="H8" s="120">
        <f aca="true" t="shared" si="1" ref="H8:H47">G8/F8*100</f>
        <v>34.38</v>
      </c>
      <c r="I8" s="120">
        <f aca="true" t="shared" si="2" ref="I8:I46">G8/D8*100</f>
        <v>38.62921348314607</v>
      </c>
    </row>
    <row r="9" spans="1:9" ht="42.75" customHeight="1">
      <c r="A9" s="55" t="s">
        <v>623</v>
      </c>
      <c r="B9" s="116" t="s">
        <v>624</v>
      </c>
      <c r="C9" s="121">
        <v>50000</v>
      </c>
      <c r="D9" s="121">
        <v>0</v>
      </c>
      <c r="E9" s="120">
        <f t="shared" si="0"/>
        <v>0</v>
      </c>
      <c r="F9" s="121">
        <v>30000</v>
      </c>
      <c r="G9" s="121">
        <v>0</v>
      </c>
      <c r="H9" s="120">
        <f t="shared" si="1"/>
        <v>0</v>
      </c>
      <c r="I9" s="120"/>
    </row>
    <row r="10" spans="1:9" ht="45.75" customHeight="1">
      <c r="A10" s="55" t="s">
        <v>660</v>
      </c>
      <c r="B10" s="116" t="s">
        <v>625</v>
      </c>
      <c r="C10" s="121">
        <v>859300</v>
      </c>
      <c r="D10" s="121">
        <v>210236.9</v>
      </c>
      <c r="E10" s="120">
        <f t="shared" si="0"/>
        <v>24.46606540207145</v>
      </c>
      <c r="F10" s="121">
        <v>566000</v>
      </c>
      <c r="G10" s="121">
        <v>223329.15</v>
      </c>
      <c r="H10" s="120">
        <f t="shared" si="1"/>
        <v>39.45744699646643</v>
      </c>
      <c r="I10" s="120">
        <f t="shared" si="2"/>
        <v>106.22737968453681</v>
      </c>
    </row>
    <row r="11" spans="1:9" ht="56.25" customHeight="1">
      <c r="A11" s="55" t="s">
        <v>661</v>
      </c>
      <c r="B11" s="116" t="s">
        <v>626</v>
      </c>
      <c r="C11" s="121">
        <v>2750000</v>
      </c>
      <c r="D11" s="121">
        <v>1588383.6</v>
      </c>
      <c r="E11" s="120">
        <f t="shared" si="0"/>
        <v>57.759403636363636</v>
      </c>
      <c r="F11" s="121">
        <v>2230000</v>
      </c>
      <c r="G11" s="121">
        <v>444326.2</v>
      </c>
      <c r="H11" s="120">
        <f t="shared" si="1"/>
        <v>19.924941704035877</v>
      </c>
      <c r="I11" s="120">
        <f t="shared" si="2"/>
        <v>27.973481972490777</v>
      </c>
    </row>
    <row r="12" spans="1:9" ht="47.25" customHeight="1">
      <c r="A12" s="55" t="s">
        <v>618</v>
      </c>
      <c r="B12" s="116" t="s">
        <v>627</v>
      </c>
      <c r="C12" s="125">
        <v>20000</v>
      </c>
      <c r="D12" s="125">
        <v>0</v>
      </c>
      <c r="E12" s="120">
        <f t="shared" si="0"/>
        <v>0</v>
      </c>
      <c r="F12" s="125">
        <v>0</v>
      </c>
      <c r="G12" s="125">
        <v>0</v>
      </c>
      <c r="H12" s="120"/>
      <c r="I12" s="120"/>
    </row>
    <row r="13" spans="1:9" ht="60.75" customHeight="1">
      <c r="A13" s="55" t="s">
        <v>662</v>
      </c>
      <c r="B13" s="116" t="s">
        <v>628</v>
      </c>
      <c r="C13" s="125">
        <v>150000</v>
      </c>
      <c r="D13" s="125">
        <v>31600</v>
      </c>
      <c r="E13" s="120">
        <f t="shared" si="0"/>
        <v>21.066666666666666</v>
      </c>
      <c r="F13" s="125">
        <v>230000</v>
      </c>
      <c r="G13" s="125">
        <v>36000</v>
      </c>
      <c r="H13" s="120">
        <f t="shared" si="1"/>
        <v>15.65217391304348</v>
      </c>
      <c r="I13" s="120">
        <f t="shared" si="2"/>
        <v>113.9240506329114</v>
      </c>
    </row>
    <row r="14" spans="1:9" ht="42.75" customHeight="1" hidden="1">
      <c r="A14" s="55" t="s">
        <v>652</v>
      </c>
      <c r="B14" s="116" t="s">
        <v>650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 hidden="1">
      <c r="A15" s="55" t="s">
        <v>653</v>
      </c>
      <c r="B15" s="116" t="s">
        <v>651</v>
      </c>
      <c r="C15" s="125"/>
      <c r="D15" s="125"/>
      <c r="E15" s="120" t="e">
        <f t="shared" si="0"/>
        <v>#DIV/0!</v>
      </c>
      <c r="F15" s="125"/>
      <c r="G15" s="125"/>
      <c r="H15" s="120" t="e">
        <f t="shared" si="1"/>
        <v>#DIV/0!</v>
      </c>
      <c r="I15" s="120" t="e">
        <f t="shared" si="2"/>
        <v>#DIV/0!</v>
      </c>
    </row>
    <row r="16" spans="1:9" ht="41.25" customHeight="1">
      <c r="A16" s="55" t="s">
        <v>652</v>
      </c>
      <c r="B16" s="116" t="s">
        <v>650</v>
      </c>
      <c r="C16" s="125">
        <v>70000</v>
      </c>
      <c r="D16" s="125">
        <v>0</v>
      </c>
      <c r="E16" s="120">
        <f t="shared" si="0"/>
        <v>0</v>
      </c>
      <c r="F16" s="125">
        <v>18000</v>
      </c>
      <c r="G16" s="125">
        <v>6000</v>
      </c>
      <c r="H16" s="120">
        <f t="shared" si="1"/>
        <v>33.33333333333333</v>
      </c>
      <c r="I16" s="120"/>
    </row>
    <row r="17" spans="1:9" ht="41.25" customHeight="1">
      <c r="A17" s="55" t="s">
        <v>653</v>
      </c>
      <c r="B17" s="116" t="s">
        <v>651</v>
      </c>
      <c r="C17" s="125">
        <v>48400</v>
      </c>
      <c r="D17" s="125">
        <v>0</v>
      </c>
      <c r="E17" s="120">
        <f t="shared" si="0"/>
        <v>0</v>
      </c>
      <c r="F17" s="125">
        <v>212000</v>
      </c>
      <c r="G17" s="125">
        <v>30000</v>
      </c>
      <c r="H17" s="120">
        <f t="shared" si="1"/>
        <v>14.150943396226415</v>
      </c>
      <c r="I17" s="120"/>
    </row>
    <row r="18" spans="1:9" ht="50.25" customHeight="1">
      <c r="A18" s="55" t="s">
        <v>663</v>
      </c>
      <c r="B18" s="116" t="s">
        <v>629</v>
      </c>
      <c r="C18" s="121">
        <v>8944534</v>
      </c>
      <c r="D18" s="121">
        <v>0</v>
      </c>
      <c r="E18" s="120">
        <f t="shared" si="0"/>
        <v>0</v>
      </c>
      <c r="F18" s="121">
        <v>12710500</v>
      </c>
      <c r="G18" s="121">
        <v>983654</v>
      </c>
      <c r="H18" s="120">
        <f t="shared" si="1"/>
        <v>7.738908776208646</v>
      </c>
      <c r="I18" s="120"/>
    </row>
    <row r="19" spans="1:9" ht="49.5" customHeight="1">
      <c r="A19" s="55" t="s">
        <v>664</v>
      </c>
      <c r="B19" s="116" t="s">
        <v>630</v>
      </c>
      <c r="C19" s="121">
        <v>3295685</v>
      </c>
      <c r="D19" s="121">
        <v>36049.9</v>
      </c>
      <c r="E19" s="120">
        <f t="shared" si="0"/>
        <v>1.0938515058326266</v>
      </c>
      <c r="F19" s="121">
        <v>270000</v>
      </c>
      <c r="G19" s="121">
        <v>20000</v>
      </c>
      <c r="H19" s="120">
        <f t="shared" si="1"/>
        <v>7.4074074074074066</v>
      </c>
      <c r="I19" s="120">
        <f t="shared" si="2"/>
        <v>55.47865597408037</v>
      </c>
    </row>
    <row r="20" spans="1:9" ht="48.75" customHeight="1">
      <c r="A20" s="55" t="s">
        <v>665</v>
      </c>
      <c r="B20" s="116" t="s">
        <v>631</v>
      </c>
      <c r="C20" s="121">
        <v>32000</v>
      </c>
      <c r="D20" s="121">
        <v>0</v>
      </c>
      <c r="E20" s="120">
        <f t="shared" si="0"/>
        <v>0</v>
      </c>
      <c r="F20" s="121">
        <v>35000</v>
      </c>
      <c r="G20" s="121">
        <v>0</v>
      </c>
      <c r="H20" s="120">
        <f t="shared" si="1"/>
        <v>0</v>
      </c>
      <c r="I20" s="120"/>
    </row>
    <row r="21" spans="1:9" ht="34.5" customHeight="1">
      <c r="A21" s="56" t="s">
        <v>666</v>
      </c>
      <c r="B21" s="116" t="s">
        <v>632</v>
      </c>
      <c r="C21" s="125">
        <v>2226000</v>
      </c>
      <c r="D21" s="125">
        <v>0</v>
      </c>
      <c r="E21" s="120">
        <f t="shared" si="0"/>
        <v>0</v>
      </c>
      <c r="F21" s="125">
        <v>2898000</v>
      </c>
      <c r="G21" s="125">
        <v>1764000</v>
      </c>
      <c r="H21" s="120">
        <f t="shared" si="1"/>
        <v>60.86956521739131</v>
      </c>
      <c r="I21" s="120"/>
    </row>
    <row r="22" spans="1:9" ht="46.5" customHeight="1">
      <c r="A22" s="56" t="s">
        <v>667</v>
      </c>
      <c r="B22" s="116" t="s">
        <v>633</v>
      </c>
      <c r="C22" s="125">
        <v>12195376.2</v>
      </c>
      <c r="D22" s="125">
        <v>6691784.8</v>
      </c>
      <c r="E22" s="120">
        <f t="shared" si="0"/>
        <v>54.87149137719918</v>
      </c>
      <c r="F22" s="125">
        <v>15067602.4</v>
      </c>
      <c r="G22" s="125">
        <v>6743994.55</v>
      </c>
      <c r="H22" s="120">
        <f t="shared" si="1"/>
        <v>44.75824600999559</v>
      </c>
      <c r="I22" s="120">
        <f t="shared" si="2"/>
        <v>100.78020664980141</v>
      </c>
    </row>
    <row r="23" spans="1:9" ht="35.25" customHeight="1">
      <c r="A23" s="56" t="s">
        <v>654</v>
      </c>
      <c r="B23" s="116" t="s">
        <v>604</v>
      </c>
      <c r="C23" s="125">
        <v>6335300</v>
      </c>
      <c r="D23" s="125">
        <v>3362755.3</v>
      </c>
      <c r="E23" s="120">
        <f t="shared" si="0"/>
        <v>53.07965368648683</v>
      </c>
      <c r="F23" s="125">
        <v>7620058.7</v>
      </c>
      <c r="G23" s="125">
        <v>3838859.85</v>
      </c>
      <c r="H23" s="120">
        <f t="shared" si="1"/>
        <v>50.37835010378594</v>
      </c>
      <c r="I23" s="120">
        <f t="shared" si="2"/>
        <v>114.15816815454876</v>
      </c>
    </row>
    <row r="24" spans="1:9" ht="34.5" customHeight="1">
      <c r="A24" s="56" t="s">
        <v>655</v>
      </c>
      <c r="B24" s="116" t="s">
        <v>634</v>
      </c>
      <c r="C24" s="125">
        <v>5860076.2</v>
      </c>
      <c r="D24" s="125">
        <v>3329029.5</v>
      </c>
      <c r="E24" s="120">
        <f t="shared" si="0"/>
        <v>56.80863842692011</v>
      </c>
      <c r="F24" s="125">
        <v>7437543.68</v>
      </c>
      <c r="G24" s="125">
        <v>2905134.7</v>
      </c>
      <c r="H24" s="120">
        <f t="shared" si="1"/>
        <v>39.06040522238655</v>
      </c>
      <c r="I24" s="120">
        <f t="shared" si="2"/>
        <v>87.26671541961404</v>
      </c>
    </row>
    <row r="25" spans="1:9" ht="63" customHeight="1">
      <c r="A25" s="56" t="s">
        <v>668</v>
      </c>
      <c r="B25" s="116" t="s">
        <v>649</v>
      </c>
      <c r="C25" s="125">
        <v>0</v>
      </c>
      <c r="D25" s="125">
        <v>0</v>
      </c>
      <c r="E25" s="120">
        <v>0</v>
      </c>
      <c r="F25" s="125">
        <v>10000</v>
      </c>
      <c r="G25" s="125">
        <v>0</v>
      </c>
      <c r="H25" s="120">
        <f t="shared" si="1"/>
        <v>0</v>
      </c>
      <c r="I25" s="120"/>
    </row>
    <row r="26" spans="1:9" ht="61.5" customHeight="1">
      <c r="A26" s="56" t="s">
        <v>669</v>
      </c>
      <c r="B26" s="116" t="s">
        <v>635</v>
      </c>
      <c r="C26" s="125">
        <v>5108791</v>
      </c>
      <c r="D26" s="125">
        <v>127868</v>
      </c>
      <c r="E26" s="120">
        <f t="shared" si="0"/>
        <v>2.5029013713812134</v>
      </c>
      <c r="F26" s="125">
        <v>4025259.98</v>
      </c>
      <c r="G26" s="125">
        <v>2098391.01</v>
      </c>
      <c r="H26" s="120">
        <f t="shared" si="1"/>
        <v>52.130570955071576</v>
      </c>
      <c r="I26" s="120" t="s">
        <v>687</v>
      </c>
    </row>
    <row r="27" spans="1:9" ht="48.75" customHeight="1">
      <c r="A27" s="129" t="s">
        <v>670</v>
      </c>
      <c r="B27" s="130" t="s">
        <v>636</v>
      </c>
      <c r="C27" s="131">
        <v>100000</v>
      </c>
      <c r="D27" s="131">
        <v>39099.9</v>
      </c>
      <c r="E27" s="120">
        <f t="shared" si="0"/>
        <v>39.099900000000005</v>
      </c>
      <c r="F27" s="131">
        <v>100000</v>
      </c>
      <c r="G27" s="131">
        <v>0</v>
      </c>
      <c r="H27" s="120">
        <f t="shared" si="1"/>
        <v>0</v>
      </c>
      <c r="I27" s="120">
        <f t="shared" si="2"/>
        <v>0</v>
      </c>
    </row>
    <row r="28" spans="1:9" ht="51" customHeight="1">
      <c r="A28" s="129" t="s">
        <v>671</v>
      </c>
      <c r="B28" s="130" t="s">
        <v>637</v>
      </c>
      <c r="C28" s="131">
        <v>650000</v>
      </c>
      <c r="D28" s="131">
        <v>59550</v>
      </c>
      <c r="E28" s="120">
        <f t="shared" si="0"/>
        <v>9.161538461538461</v>
      </c>
      <c r="F28" s="131">
        <v>200000</v>
      </c>
      <c r="G28" s="131">
        <v>55000</v>
      </c>
      <c r="H28" s="120">
        <f t="shared" si="1"/>
        <v>27.500000000000004</v>
      </c>
      <c r="I28" s="120">
        <f t="shared" si="2"/>
        <v>92.35936188077247</v>
      </c>
    </row>
    <row r="29" spans="1:9" ht="48" customHeight="1">
      <c r="A29" s="129" t="s">
        <v>672</v>
      </c>
      <c r="B29" s="130" t="s">
        <v>638</v>
      </c>
      <c r="C29" s="131">
        <v>771270.8</v>
      </c>
      <c r="D29" s="131">
        <v>133588</v>
      </c>
      <c r="E29" s="120">
        <f t="shared" si="0"/>
        <v>17.320505327052444</v>
      </c>
      <c r="F29" s="131">
        <v>2535350.9</v>
      </c>
      <c r="G29" s="131">
        <v>1779217.3</v>
      </c>
      <c r="H29" s="120">
        <f t="shared" si="1"/>
        <v>70.17637282476363</v>
      </c>
      <c r="I29" s="120" t="s">
        <v>688</v>
      </c>
    </row>
    <row r="30" spans="1:9" ht="49.5" customHeight="1">
      <c r="A30" s="129" t="s">
        <v>673</v>
      </c>
      <c r="B30" s="130" t="s">
        <v>674</v>
      </c>
      <c r="C30" s="131">
        <v>0</v>
      </c>
      <c r="D30" s="131">
        <v>0</v>
      </c>
      <c r="E30" s="120">
        <v>0</v>
      </c>
      <c r="F30" s="131">
        <v>10000</v>
      </c>
      <c r="G30" s="131">
        <v>0</v>
      </c>
      <c r="H30" s="120">
        <f t="shared" si="1"/>
        <v>0</v>
      </c>
      <c r="I30" s="120"/>
    </row>
    <row r="31" spans="1:9" ht="49.5" customHeight="1">
      <c r="A31" s="129" t="s">
        <v>676</v>
      </c>
      <c r="B31" s="130" t="s">
        <v>675</v>
      </c>
      <c r="C31" s="131">
        <v>0</v>
      </c>
      <c r="D31" s="131">
        <v>0</v>
      </c>
      <c r="E31" s="120">
        <v>0</v>
      </c>
      <c r="F31" s="131">
        <v>1338200</v>
      </c>
      <c r="G31" s="131">
        <v>11448.72</v>
      </c>
      <c r="H31" s="120">
        <f t="shared" si="1"/>
        <v>0.8555313107158871</v>
      </c>
      <c r="I31" s="120"/>
    </row>
    <row r="32" spans="1:9" ht="48.75" customHeight="1">
      <c r="A32" s="129" t="s">
        <v>686</v>
      </c>
      <c r="B32" s="130" t="s">
        <v>639</v>
      </c>
      <c r="C32" s="131">
        <v>200000</v>
      </c>
      <c r="D32" s="131">
        <v>0</v>
      </c>
      <c r="E32" s="120">
        <f t="shared" si="0"/>
        <v>0</v>
      </c>
      <c r="F32" s="131">
        <v>120000</v>
      </c>
      <c r="G32" s="131">
        <v>0</v>
      </c>
      <c r="H32" s="120">
        <f t="shared" si="1"/>
        <v>0</v>
      </c>
      <c r="I32" s="120"/>
    </row>
    <row r="33" spans="1:9" ht="40.5" customHeight="1">
      <c r="A33" s="129" t="s">
        <v>641</v>
      </c>
      <c r="B33" s="130" t="s">
        <v>640</v>
      </c>
      <c r="C33" s="131">
        <v>50000</v>
      </c>
      <c r="D33" s="131">
        <v>0</v>
      </c>
      <c r="E33" s="120">
        <f t="shared" si="0"/>
        <v>0</v>
      </c>
      <c r="F33" s="131">
        <v>0</v>
      </c>
      <c r="G33" s="131">
        <v>0</v>
      </c>
      <c r="H33" s="120"/>
      <c r="I33" s="120"/>
    </row>
    <row r="34" spans="1:9" ht="48.75" customHeight="1">
      <c r="A34" s="129" t="s">
        <v>643</v>
      </c>
      <c r="B34" s="130" t="s">
        <v>642</v>
      </c>
      <c r="C34" s="131">
        <v>100000</v>
      </c>
      <c r="D34" s="131">
        <v>0</v>
      </c>
      <c r="E34" s="120">
        <f t="shared" si="0"/>
        <v>0</v>
      </c>
      <c r="F34" s="131">
        <v>100000</v>
      </c>
      <c r="G34" s="131">
        <v>0</v>
      </c>
      <c r="H34" s="120">
        <f t="shared" si="1"/>
        <v>0</v>
      </c>
      <c r="I34" s="120"/>
    </row>
    <row r="35" spans="1:9" ht="62.25" customHeight="1">
      <c r="A35" s="129" t="s">
        <v>645</v>
      </c>
      <c r="B35" s="130" t="s">
        <v>644</v>
      </c>
      <c r="C35" s="131">
        <v>50000</v>
      </c>
      <c r="D35" s="131">
        <v>0</v>
      </c>
      <c r="E35" s="120">
        <f t="shared" si="0"/>
        <v>0</v>
      </c>
      <c r="F35" s="131">
        <v>20000</v>
      </c>
      <c r="G35" s="131">
        <v>0</v>
      </c>
      <c r="H35" s="120">
        <f t="shared" si="1"/>
        <v>0</v>
      </c>
      <c r="I35" s="120"/>
    </row>
    <row r="36" spans="1:9" ht="65.25" customHeight="1">
      <c r="A36" s="129" t="s">
        <v>677</v>
      </c>
      <c r="B36" s="130" t="s">
        <v>605</v>
      </c>
      <c r="C36" s="131">
        <v>481000</v>
      </c>
      <c r="D36" s="131">
        <v>162670.1</v>
      </c>
      <c r="E36" s="120">
        <f t="shared" si="0"/>
        <v>33.819147609147606</v>
      </c>
      <c r="F36" s="131">
        <v>1083929</v>
      </c>
      <c r="G36" s="131">
        <v>280157.3</v>
      </c>
      <c r="H36" s="120">
        <f t="shared" si="1"/>
        <v>25.846462268285098</v>
      </c>
      <c r="I36" s="120">
        <f t="shared" si="2"/>
        <v>172.22421330041598</v>
      </c>
    </row>
    <row r="37" spans="1:9" ht="42.75" customHeight="1">
      <c r="A37" s="129" t="s">
        <v>678</v>
      </c>
      <c r="B37" s="130" t="s">
        <v>185</v>
      </c>
      <c r="C37" s="131">
        <v>240333147.5</v>
      </c>
      <c r="D37" s="131">
        <v>113676759.7</v>
      </c>
      <c r="E37" s="120">
        <f t="shared" si="0"/>
        <v>47.29965919495146</v>
      </c>
      <c r="F37" s="131">
        <v>264474218.15</v>
      </c>
      <c r="G37" s="131">
        <v>123842956.6</v>
      </c>
      <c r="H37" s="120">
        <f t="shared" si="1"/>
        <v>46.82609800920589</v>
      </c>
      <c r="I37" s="120">
        <f t="shared" si="2"/>
        <v>108.94307414006981</v>
      </c>
    </row>
    <row r="38" spans="1:9" ht="34.5" customHeight="1">
      <c r="A38" s="129" t="s">
        <v>136</v>
      </c>
      <c r="B38" s="130" t="s">
        <v>606</v>
      </c>
      <c r="C38" s="131">
        <v>72095298.3</v>
      </c>
      <c r="D38" s="131">
        <v>35205090.4</v>
      </c>
      <c r="E38" s="120">
        <f t="shared" si="0"/>
        <v>48.831326355716044</v>
      </c>
      <c r="F38" s="131">
        <v>72080953.4</v>
      </c>
      <c r="G38" s="131">
        <v>31646731.5</v>
      </c>
      <c r="H38" s="120">
        <f t="shared" si="1"/>
        <v>43.904429682529695</v>
      </c>
      <c r="I38" s="120">
        <f t="shared" si="2"/>
        <v>89.89248753640469</v>
      </c>
    </row>
    <row r="39" spans="1:9" ht="30" customHeight="1">
      <c r="A39" s="129" t="s">
        <v>608</v>
      </c>
      <c r="B39" s="130" t="s">
        <v>607</v>
      </c>
      <c r="C39" s="131">
        <v>162280928.2</v>
      </c>
      <c r="D39" s="131">
        <v>76104168</v>
      </c>
      <c r="E39" s="120">
        <f t="shared" si="0"/>
        <v>46.8965570040411</v>
      </c>
      <c r="F39" s="131">
        <v>178294134.8</v>
      </c>
      <c r="G39" s="131">
        <v>85804367</v>
      </c>
      <c r="H39" s="120">
        <f t="shared" si="1"/>
        <v>48.12517646542347</v>
      </c>
      <c r="I39" s="120">
        <f t="shared" si="2"/>
        <v>112.74594973563077</v>
      </c>
    </row>
    <row r="40" spans="1:9" ht="39" customHeight="1">
      <c r="A40" s="129" t="s">
        <v>609</v>
      </c>
      <c r="B40" s="130" t="s">
        <v>610</v>
      </c>
      <c r="C40" s="131">
        <v>4638143</v>
      </c>
      <c r="D40" s="131">
        <v>2312464.4</v>
      </c>
      <c r="E40" s="120">
        <f t="shared" si="0"/>
        <v>49.857548592184415</v>
      </c>
      <c r="F40" s="131">
        <v>5722164</v>
      </c>
      <c r="G40" s="131">
        <v>2424367.4</v>
      </c>
      <c r="H40" s="120">
        <f t="shared" si="1"/>
        <v>42.36801671535454</v>
      </c>
      <c r="I40" s="120">
        <f t="shared" si="2"/>
        <v>104.83912314498767</v>
      </c>
    </row>
    <row r="41" spans="1:9" ht="39.75" customHeight="1">
      <c r="A41" s="129" t="s">
        <v>679</v>
      </c>
      <c r="B41" s="130" t="s">
        <v>611</v>
      </c>
      <c r="C41" s="131">
        <v>118778</v>
      </c>
      <c r="D41" s="131">
        <v>55037</v>
      </c>
      <c r="E41" s="120">
        <f t="shared" si="0"/>
        <v>46.336021822222975</v>
      </c>
      <c r="F41" s="131">
        <v>7176966</v>
      </c>
      <c r="G41" s="131">
        <v>3967490.7</v>
      </c>
      <c r="H41" s="120">
        <f t="shared" si="1"/>
        <v>55.28089028149221</v>
      </c>
      <c r="I41" s="120" t="s">
        <v>689</v>
      </c>
    </row>
    <row r="42" spans="1:9" ht="38.25" customHeight="1">
      <c r="A42" s="129" t="s">
        <v>647</v>
      </c>
      <c r="B42" s="130" t="s">
        <v>646</v>
      </c>
      <c r="C42" s="131">
        <v>1200000</v>
      </c>
      <c r="D42" s="131">
        <v>0</v>
      </c>
      <c r="E42" s="120">
        <f t="shared" si="0"/>
        <v>0</v>
      </c>
      <c r="F42" s="131">
        <v>1200000</v>
      </c>
      <c r="G42" s="131">
        <v>0</v>
      </c>
      <c r="H42" s="120">
        <f t="shared" si="1"/>
        <v>0</v>
      </c>
      <c r="I42" s="120"/>
    </row>
    <row r="43" spans="1:9" ht="39.75" customHeight="1">
      <c r="A43" s="129" t="s">
        <v>680</v>
      </c>
      <c r="B43" s="130" t="s">
        <v>191</v>
      </c>
      <c r="C43" s="131">
        <v>37283073.8</v>
      </c>
      <c r="D43" s="131">
        <v>19062808</v>
      </c>
      <c r="E43" s="120">
        <f t="shared" si="0"/>
        <v>51.129925880735726</v>
      </c>
      <c r="F43" s="131">
        <v>50694886.6</v>
      </c>
      <c r="G43" s="131">
        <v>23671756</v>
      </c>
      <c r="H43" s="120">
        <f t="shared" si="1"/>
        <v>46.69456347102274</v>
      </c>
      <c r="I43" s="120">
        <f t="shared" si="2"/>
        <v>124.17769722068228</v>
      </c>
    </row>
    <row r="44" spans="1:10" s="132" customFormat="1" ht="34.5" customHeight="1">
      <c r="A44" s="133" t="s">
        <v>612</v>
      </c>
      <c r="B44" s="135" t="s">
        <v>193</v>
      </c>
      <c r="C44" s="121">
        <v>7293034</v>
      </c>
      <c r="D44" s="121">
        <v>5027325.6</v>
      </c>
      <c r="E44" s="120">
        <f t="shared" si="0"/>
        <v>68.93325329348525</v>
      </c>
      <c r="F44" s="121">
        <v>9243117</v>
      </c>
      <c r="G44" s="121">
        <v>5722808.9</v>
      </c>
      <c r="H44" s="120">
        <f t="shared" si="1"/>
        <v>61.914275238536966</v>
      </c>
      <c r="I44" s="120">
        <f t="shared" si="2"/>
        <v>113.83406119547939</v>
      </c>
      <c r="J44" s="134"/>
    </row>
    <row r="45" spans="1:10" s="54" customFormat="1" ht="25.5" customHeight="1">
      <c r="A45" s="133" t="s">
        <v>614</v>
      </c>
      <c r="B45" s="135" t="s">
        <v>613</v>
      </c>
      <c r="C45" s="121">
        <v>6801853.8</v>
      </c>
      <c r="D45" s="121">
        <v>3490532.2</v>
      </c>
      <c r="E45" s="120">
        <f t="shared" si="0"/>
        <v>51.317365862818164</v>
      </c>
      <c r="F45" s="121">
        <v>9731015.3</v>
      </c>
      <c r="G45" s="121">
        <v>3939320.9</v>
      </c>
      <c r="H45" s="120">
        <f t="shared" si="1"/>
        <v>40.48211598228604</v>
      </c>
      <c r="I45" s="120">
        <f t="shared" si="2"/>
        <v>112.85731442328479</v>
      </c>
      <c r="J45" s="134"/>
    </row>
    <row r="46" spans="1:10" s="54" customFormat="1" ht="34.5" customHeight="1">
      <c r="A46" s="133" t="s">
        <v>616</v>
      </c>
      <c r="B46" s="135" t="s">
        <v>615</v>
      </c>
      <c r="C46" s="121">
        <v>21343240</v>
      </c>
      <c r="D46" s="121">
        <v>9610178.5</v>
      </c>
      <c r="E46" s="120">
        <f t="shared" si="0"/>
        <v>45.02680239738671</v>
      </c>
      <c r="F46" s="121">
        <v>23968207.5</v>
      </c>
      <c r="G46" s="121">
        <v>10038324.85</v>
      </c>
      <c r="H46" s="120">
        <f t="shared" si="1"/>
        <v>41.8818338834892</v>
      </c>
      <c r="I46" s="120">
        <f t="shared" si="2"/>
        <v>104.45513421004615</v>
      </c>
      <c r="J46" s="134"/>
    </row>
    <row r="47" spans="1:9" ht="43.5">
      <c r="A47" s="133" t="s">
        <v>648</v>
      </c>
      <c r="B47" s="135" t="s">
        <v>617</v>
      </c>
      <c r="C47" s="121">
        <v>1844946</v>
      </c>
      <c r="D47" s="121">
        <v>934771.7</v>
      </c>
      <c r="E47" s="120">
        <f t="shared" si="0"/>
        <v>50.666615716665966</v>
      </c>
      <c r="F47" s="121">
        <v>7752546.75</v>
      </c>
      <c r="G47" s="121">
        <v>3971301.42</v>
      </c>
      <c r="H47" s="120">
        <f t="shared" si="1"/>
        <v>51.225765520214374</v>
      </c>
      <c r="I47" s="120" t="s">
        <v>681</v>
      </c>
    </row>
    <row r="48" spans="1:8" ht="14.25" customHeight="1">
      <c r="A48" s="33"/>
      <c r="B48" s="119"/>
      <c r="C48" s="31"/>
      <c r="D48" s="31"/>
      <c r="E48" s="31"/>
      <c r="F48" s="31"/>
      <c r="G48" s="31"/>
      <c r="H48" s="31"/>
    </row>
    <row r="49" spans="1:8" s="118" customFormat="1" ht="43.5">
      <c r="A49" s="126" t="s">
        <v>656</v>
      </c>
      <c r="B49" s="31"/>
      <c r="E49" s="128" t="s">
        <v>603</v>
      </c>
      <c r="F49" s="128"/>
      <c r="G49" s="117"/>
      <c r="H49" s="117"/>
    </row>
    <row r="50" spans="2:8" ht="15.75">
      <c r="B50" s="127"/>
      <c r="E50" s="32"/>
      <c r="F50" s="32"/>
      <c r="G50" s="32"/>
      <c r="H50" s="32"/>
    </row>
    <row r="51" spans="1:8" ht="15.75">
      <c r="A51" s="34"/>
      <c r="C51" s="32"/>
      <c r="D51" s="32"/>
      <c r="E51" s="32"/>
      <c r="F51" s="32"/>
      <c r="G51" s="32"/>
      <c r="H51" s="32"/>
    </row>
    <row r="52" spans="1:4" ht="15.75">
      <c r="A52" s="34"/>
      <c r="B52" s="32"/>
      <c r="C52" s="32"/>
      <c r="D52" s="32"/>
    </row>
    <row r="53" ht="15.75">
      <c r="B53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2020-05-25T06:24:35Z</cp:lastPrinted>
  <dcterms:created xsi:type="dcterms:W3CDTF">2007-11-27T07:44:03Z</dcterms:created>
  <dcterms:modified xsi:type="dcterms:W3CDTF">2020-07-03T12:43:37Z</dcterms:modified>
  <cp:category/>
  <cp:version/>
  <cp:contentType/>
  <cp:contentStatus/>
</cp:coreProperties>
</file>