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<sst xmlns="http://schemas.openxmlformats.org/spreadsheetml/2006/main" count="451" uniqueCount="340">
  <si>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</si>
  <si>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</si>
  <si>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</si>
  <si>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</si>
  <si>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</si>
  <si>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</si>
  <si>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</si>
  <si>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</si>
  <si>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</si>
  <si>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</si>
  <si>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</si>
  <si>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</si>
  <si>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</si>
  <si>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</si>
  <si>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</si>
  <si>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</si>
  <si>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</si>
  <si>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</si>
  <si>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</si>
  <si>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</si>
  <si>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</si>
  <si>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</si>
  <si>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</si>
  <si>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</si>
  <si>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</si>
  <si>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</si>
  <si>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</si>
  <si>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</si>
  <si>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</si>
  <si>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</si>
  <si>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</si>
  <si>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</si>
  <si>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</si>
  <si>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</si>
  <si>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</si>
  <si>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</si>
  <si>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</si>
  <si>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</si>
  <si>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</si>
  <si>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</si>
  <si>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</si>
  <si>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</si>
  <si>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</si>
  <si>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</si>
  <si>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</si>
  <si>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</si>
  <si>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</si>
  <si>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</si>
  <si>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</si>
  <si>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</si>
  <si>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</si>
  <si>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</si>
  <si>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</si>
  <si>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</si>
  <si>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</si>
  <si>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</si>
  <si>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</si>
  <si>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</si>
  <si>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</si>
  <si>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</si>
  <si>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</si>
  <si>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</si>
  <si>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</si>
  <si>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</si>
  <si>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</si>
  <si>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</si>
  <si>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</si>
  <si>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</si>
  <si>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</si>
  <si>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</si>
  <si>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</si>
  <si>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</si>
  <si>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</si>
  <si>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</si>
  <si>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</si>
  <si>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</si>
  <si>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</si>
  <si>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</si>
  <si>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</si>
  <si>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</si>
  <si>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</si>
  <si>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</si>
  <si>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</si>
  <si>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</si>
  <si>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</si>
  <si>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</si>
  <si>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</si>
  <si>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</si>
  <si>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</si>
  <si>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</si>
  <si>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</si>
  <si>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</si>
  <si>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</si>
  <si>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</si>
  <si>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</si>
  <si>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</si>
  <si>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</si>
  <si>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</si>
  <si>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</si>
  <si>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</si>
  <si>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</si>
  <si>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</si>
  <si>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</si>
  <si>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</si>
  <si>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</si>
  <si>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</si>
  <si>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</si>
  <si>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</si>
  <si>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</si>
  <si>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</si>
  <si>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</si>
  <si>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</si>
  <si>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</si>
  <si>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</si>
  <si>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</si>
  <si>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</si>
  <si>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</si>
  <si>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</si>
  <si>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</si>
  <si>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</si>
  <si>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</si>
  <si>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</si>
  <si>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</si>
  <si>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</si>
  <si>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</si>
  <si>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</si>
  <si>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</si>
  <si>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</si>
  <si>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</si>
  <si>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</si>
  <si>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</si>
  <si>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</si>
  <si>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</si>
  <si>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</si>
  <si>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</si>
  <si>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</si>
  <si>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</si>
  <si>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</si>
  <si>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</si>
  <si>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</si>
  <si>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</si>
  <si>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</si>
  <si>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</si>
  <si>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</si>
  <si>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</si>
  <si>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</si>
  <si>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</si>
  <si>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</si>
  <si>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</si>
  <si>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</si>
  <si>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</si>
  <si>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</si>
  <si>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</si>
  <si>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</si>
  <si>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</si>
  <si>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</si>
  <si>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</si>
  <si>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</si>
  <si>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</si>
  <si>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</si>
  <si>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</si>
  <si>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</si>
  <si>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</si>
  <si>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</si>
  <si>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</si>
  <si>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</si>
  <si>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</si>
  <si>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</si>
  <si>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</si>
  <si>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</si>
  <si>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</si>
  <si>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</si>
  <si>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</si>
  <si>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</si>
  <si>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</si>
  <si>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</si>
  <si>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</si>
  <si>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</si>
  <si>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</si>
  <si>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</si>
  <si>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157776,2</t>
  </si>
  <si>
    <t>1494,7</t>
  </si>
  <si>
    <t>1583,3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</si>
  <si>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</si>
  <si>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</si>
  <si>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</si>
  <si>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</si>
  <si>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</si>
  <si>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</si>
  <si>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</si>
  <si>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</si>
  <si>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</si>
  <si>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</si>
  <si>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</si>
  <si>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</si>
  <si>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</si>
  <si>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</si>
  <si>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</si>
  <si>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</si>
  <si>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</si>
  <si>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</si>
  <si>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</si>
  <si>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</si>
  <si>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</si>
  <si>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</si>
  <si>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</si>
  <si>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</si>
  <si>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</si>
  <si>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</si>
  <si>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</si>
  <si>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</si>
  <si>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</si>
  <si>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</si>
  <si>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</si>
  <si>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</si>
  <si>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</si>
  <si>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</si>
  <si>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</si>
  <si>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</si>
  <si>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</si>
  <si>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</si>
  <si>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</si>
  <si>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</si>
  <si>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</si>
  <si>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</si>
  <si>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</si>
  <si>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</si>
  <si>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</si>
  <si>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</si>
  <si>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</si>
  <si>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</si>
  <si>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</si>
  <si>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</si>
  <si>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</si>
  <si>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</si>
  <si>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</si>
  <si>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</si>
  <si>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</si>
  <si>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</si>
  <si>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</si>
  <si>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</si>
  <si>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</si>
  <si>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</si>
  <si>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</si>
  <si>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</si>
  <si>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</si>
  <si>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</si>
  <si>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</si>
  <si>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</si>
  <si>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</si>
  <si>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</si>
  <si>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</si>
  <si>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</si>
  <si>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</si>
  <si>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</si>
  <si>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</si>
  <si>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</si>
  <si>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</si>
  <si>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</si>
  <si>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</si>
  <si>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</si>
  <si>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</si>
  <si>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</si>
  <si>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</si>
  <si>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</si>
  <si>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</si>
  <si>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</si>
  <si>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</si>
  <si>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</si>
  <si>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</si>
  <si>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</si>
  <si>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</si>
  <si>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</si>
  <si>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</si>
  <si>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</si>
  <si>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</si>
  <si>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</si>
  <si>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</si>
  <si>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</si>
  <si>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</si>
  <si>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394,0</t>
  </si>
  <si>
    <t>788,0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</si>
  <si>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</si>
  <si>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</si>
  <si>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6200,0</t>
  </si>
  <si>
    <t>16520,0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</si>
  <si>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</si>
  <si>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</si>
  <si>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</si>
  <si>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</si>
  <si>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24,4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</si>
  <si>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</si>
  <si>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</si>
  <si>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</si>
  <si>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>5,2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</si>
  <si>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</si>
  <si>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</si>
  <si>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</si>
  <si>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365,0</t>
  </si>
  <si>
    <t>900,6</t>
  </si>
  <si>
    <t>1 11 07015 05 0000 120</t>
  </si>
  <si>
    <t xml:space="preserve">Прочие безвозмездные поступления </t>
  </si>
  <si>
    <t xml:space="preserve"> 2 07 00000 00 0000 150</t>
  </si>
  <si>
    <t xml:space="preserve"> 2 07 05030 05 0000 150</t>
  </si>
  <si>
    <t>343598,1</t>
  </si>
  <si>
    <t>171478,4</t>
  </si>
  <si>
    <t>748,5</t>
  </si>
  <si>
    <t>2 02 49999 05 0100 150</t>
  </si>
  <si>
    <t>Межбюджетные трансферты,  бюджетам муниципальных районов на оснащение оборудованием,мебелью,инвентарем,средствами оборудования и воспитания,а также оснащение библиотечного фонда муниципальных образовательных организаций</t>
  </si>
  <si>
    <t>24934,4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</si>
  <si>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</si>
  <si>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</si>
  <si>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2139,5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</si>
  <si>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</si>
  <si>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</si>
  <si>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22584,2</t>
  </si>
  <si>
    <t>23712,3</t>
  </si>
  <si>
    <t>23782,3</t>
  </si>
  <si>
    <t>17832,5</t>
  </si>
  <si>
    <t>21000,0</t>
  </si>
  <si>
    <t>10868,7</t>
  </si>
  <si>
    <t>399,7</t>
  </si>
  <si>
    <t>12304,2</t>
  </si>
  <si>
    <t>10280,0</t>
  </si>
  <si>
    <t>5477,3</t>
  </si>
  <si>
    <t>18235,0</t>
  </si>
  <si>
    <t>40320249999050106150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</si>
  <si>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</si>
  <si>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>158,6</t>
  </si>
  <si>
    <t>70770,9</t>
  </si>
  <si>
    <t>18285,7</t>
  </si>
  <si>
    <t>6066,6</t>
  </si>
  <si>
    <t>9980,4</t>
  </si>
  <si>
    <t>166322,6</t>
  </si>
  <si>
    <t>45557,6</t>
  </si>
  <si>
    <t>1406,8</t>
  </si>
  <si>
    <t>3583,0</t>
  </si>
  <si>
    <t>15814,8</t>
  </si>
  <si>
    <t>18918,8</t>
  </si>
  <si>
    <t xml:space="preserve">                                                                                   от  11.10.2023 № 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</si>
</sst>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6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175" fontId="8" fillId="0" borderId="10" xfId="52" applyNumberFormat="1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2" fontId="8" fillId="0" borderId="10" xfId="52" applyNumberFormat="1" applyFont="1" applyFill="1" applyBorder="1" applyAlignment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left" wrapText="1"/>
      <protection hidden="1"/>
    </xf>
    <xf numFmtId="0" fontId="5" fillId="0" borderId="15" xfId="0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>
      <alignment horizontal="left"/>
      <protection/>
    </xf>
    <xf numFmtId="0" fontId="48" fillId="0" borderId="0" xfId="0" applyFont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6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7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8" xfId="52" applyFont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7" width="9.140625" style="1" customWidth="1"/>
    <col min="238" max="238" width="21.421875" style="1" customWidth="1"/>
    <col min="239" max="239" width="64.28125" style="1" customWidth="1"/>
    <col min="240" max="240" width="14.00390625" style="1" customWidth="1"/>
    <col min="241" max="244" width="0.5625" style="1" customWidth="1"/>
    <col min="245" max="16384" width="9.140625" style="1" customWidth="1"/>
  </cols>
  <sheetData>
    <row r="1" spans="2:5" ht="12.75">
      <c r="B1" s="81" t="s">
        <v>268</v>
      </c>
      <c r="C1" s="81"/>
      <c r="D1" s="81"/>
      <c r="E1" s="81"/>
    </row>
    <row r="2" spans="2:5" ht="12.75">
      <c r="B2" s="81" t="s">
        <v>267</v>
      </c>
      <c r="C2" s="81"/>
      <c r="D2" s="81"/>
      <c r="E2" s="81"/>
    </row>
    <row r="3" spans="2:5" ht="12.75">
      <c r="B3" s="81" t="s">
        <v>339</v>
      </c>
      <c r="C3" s="81"/>
      <c r="D3" s="81"/>
      <c r="E3" s="81"/>
    </row>
    <row r="4" spans="2:5" ht="12.75">
      <c r="B4" s="82" t="s">
        <v>265</v>
      </c>
      <c r="C4" s="82"/>
      <c r="D4" s="82"/>
      <c r="E4" s="82"/>
    </row>
    <row r="5" spans="2:5" ht="12.75">
      <c r="B5" s="81" t="s">
        <v>266</v>
      </c>
      <c r="C5" s="81"/>
      <c r="D5" s="81"/>
      <c r="E5" s="81"/>
    </row>
    <row r="6" spans="2:5" ht="12.75">
      <c r="B6" s="82" t="s">
        <v>269</v>
      </c>
      <c r="C6" s="82"/>
      <c r="D6" s="82"/>
      <c r="E6" s="82"/>
    </row>
    <row r="7" spans="1:5" ht="56.25" customHeight="1">
      <c r="A7" s="89" t="s">
        <v>156</v>
      </c>
      <c r="B7" s="89"/>
      <c r="C7" s="89"/>
      <c r="D7" s="89"/>
      <c r="E7" s="89"/>
    </row>
    <row r="8" spans="1:3" ht="18.75">
      <c r="A8" s="2"/>
      <c r="B8" s="2"/>
      <c r="C8" s="2"/>
    </row>
    <row r="9" spans="1:5" ht="15.75">
      <c r="A9" s="90" t="s">
        <v>3</v>
      </c>
      <c r="B9" s="90"/>
      <c r="C9" s="90"/>
      <c r="D9" s="90"/>
      <c r="E9" s="90"/>
    </row>
    <row r="10" spans="1:5" ht="26.25" customHeight="1">
      <c r="A10" s="84" t="s">
        <v>1</v>
      </c>
      <c r="B10" s="84" t="s">
        <v>2</v>
      </c>
      <c r="C10" s="86" t="s">
        <v>0</v>
      </c>
      <c r="D10" s="87"/>
      <c r="E10" s="88"/>
    </row>
    <row r="11" spans="1:5" ht="15.75">
      <c r="A11" s="85"/>
      <c r="B11" s="85"/>
      <c r="C11" s="20" t="s">
        <v>4</v>
      </c>
      <c r="D11" s="20" t="s">
        <v>115</v>
      </c>
      <c r="E11" s="58" t="s">
        <v>157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.75">
      <c r="A13" s="30" t="s">
        <v>5</v>
      </c>
      <c r="B13" s="31" t="s">
        <v>6</v>
      </c>
      <c r="C13" s="37">
        <v>172597.1</v>
      </c>
      <c r="D13" s="37">
        <f>D14+D28</f>
        <v>117781.1</v>
      </c>
      <c r="E13" s="60">
        <f>E14+E28</f>
        <v>117858.2</v>
      </c>
    </row>
    <row r="14" spans="1:5" ht="15.75">
      <c r="A14" s="33"/>
      <c r="B14" s="31" t="s">
        <v>7</v>
      </c>
      <c r="C14" s="37">
        <v>120941.5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158</v>
      </c>
      <c r="D15" s="32" t="s">
        <v>158</v>
      </c>
      <c r="E15" s="61" t="s">
        <v>158</v>
      </c>
    </row>
    <row r="16" spans="1:5" ht="15.75">
      <c r="A16" s="33" t="s">
        <v>10</v>
      </c>
      <c r="B16" s="34" t="s">
        <v>11</v>
      </c>
      <c r="C16" s="35" t="s">
        <v>158</v>
      </c>
      <c r="D16" s="35" t="s">
        <v>158</v>
      </c>
      <c r="E16" s="62" t="s">
        <v>158</v>
      </c>
    </row>
    <row r="17" spans="1:5" ht="47.25">
      <c r="A17" s="22" t="s">
        <v>12</v>
      </c>
      <c r="B17" s="22" t="s">
        <v>13</v>
      </c>
      <c r="C17" s="32" t="s">
        <v>159</v>
      </c>
      <c r="D17" s="32" t="s">
        <v>160</v>
      </c>
      <c r="E17" s="61" t="s">
        <v>161</v>
      </c>
    </row>
    <row r="18" spans="1:5" ht="51.75" customHeight="1">
      <c r="A18" s="8" t="s">
        <v>14</v>
      </c>
      <c r="B18" s="8" t="s">
        <v>15</v>
      </c>
      <c r="C18" s="35" t="s">
        <v>159</v>
      </c>
      <c r="D18" s="35" t="s">
        <v>160</v>
      </c>
      <c r="E18" s="62" t="s">
        <v>161</v>
      </c>
    </row>
    <row r="19" spans="1:5" ht="19.5" customHeight="1">
      <c r="A19" s="30" t="s">
        <v>16</v>
      </c>
      <c r="B19" s="31" t="s">
        <v>17</v>
      </c>
      <c r="C19" s="32" t="s">
        <v>338</v>
      </c>
      <c r="D19" s="32" t="s">
        <v>162</v>
      </c>
      <c r="E19" s="61" t="s">
        <v>162</v>
      </c>
    </row>
    <row r="20" spans="1:5" ht="30" customHeight="1">
      <c r="A20" s="33" t="s">
        <v>18</v>
      </c>
      <c r="B20" s="8" t="s">
        <v>19</v>
      </c>
      <c r="C20" s="35" t="s">
        <v>163</v>
      </c>
      <c r="D20" s="35" t="s">
        <v>163</v>
      </c>
      <c r="E20" s="62" t="s">
        <v>163</v>
      </c>
    </row>
    <row r="21" spans="1:5" ht="15.75">
      <c r="A21" s="33" t="s">
        <v>20</v>
      </c>
      <c r="B21" s="34" t="s">
        <v>21</v>
      </c>
      <c r="C21" s="35" t="s">
        <v>337</v>
      </c>
      <c r="D21" s="35" t="s">
        <v>164</v>
      </c>
      <c r="E21" s="62" t="s">
        <v>164</v>
      </c>
    </row>
    <row r="22" spans="1:5" ht="31.5">
      <c r="A22" s="33" t="s">
        <v>22</v>
      </c>
      <c r="B22" s="8" t="s">
        <v>23</v>
      </c>
      <c r="C22" s="36">
        <v>3084</v>
      </c>
      <c r="D22" s="35" t="s">
        <v>165</v>
      </c>
      <c r="E22" s="62" t="s">
        <v>165</v>
      </c>
    </row>
    <row r="23" spans="1:5" ht="21.75" customHeight="1">
      <c r="A23" s="30" t="s">
        <v>105</v>
      </c>
      <c r="B23" s="22" t="s">
        <v>110</v>
      </c>
      <c r="C23" s="37">
        <v>22720</v>
      </c>
      <c r="D23" s="32" t="s">
        <v>166</v>
      </c>
      <c r="E23" s="61" t="s">
        <v>166</v>
      </c>
    </row>
    <row r="24" spans="1:5" ht="26.25" customHeight="1">
      <c r="A24" s="33" t="s">
        <v>106</v>
      </c>
      <c r="B24" s="8" t="s">
        <v>107</v>
      </c>
      <c r="C24" s="36">
        <v>6200</v>
      </c>
      <c r="D24" s="35" t="s">
        <v>284</v>
      </c>
      <c r="E24" s="62" t="s">
        <v>284</v>
      </c>
    </row>
    <row r="25" spans="1:5" ht="32.25" customHeight="1">
      <c r="A25" s="33" t="s">
        <v>108</v>
      </c>
      <c r="B25" s="8" t="s">
        <v>109</v>
      </c>
      <c r="C25" s="36">
        <v>16520</v>
      </c>
      <c r="D25" s="35" t="s">
        <v>285</v>
      </c>
      <c r="E25" s="62" t="s">
        <v>285</v>
      </c>
    </row>
    <row r="26" spans="1:5" ht="18" customHeight="1">
      <c r="A26" s="30" t="s">
        <v>24</v>
      </c>
      <c r="B26" s="31" t="s">
        <v>25</v>
      </c>
      <c r="C26" s="32" t="s">
        <v>116</v>
      </c>
      <c r="D26" s="32" t="s">
        <v>116</v>
      </c>
      <c r="E26" s="61" t="s">
        <v>116</v>
      </c>
    </row>
    <row r="27" spans="1:5" ht="47.25">
      <c r="A27" s="30" t="s">
        <v>26</v>
      </c>
      <c r="B27" s="22" t="s">
        <v>27</v>
      </c>
      <c r="C27" s="35"/>
      <c r="D27" s="35"/>
      <c r="E27" s="62"/>
    </row>
    <row r="28" spans="1:5" ht="15.75">
      <c r="A28" s="30"/>
      <c r="B28" s="31" t="s">
        <v>28</v>
      </c>
      <c r="C28" s="37">
        <v>51655.6</v>
      </c>
      <c r="D28" s="37">
        <f>D29+D39+D43+D48</f>
        <v>5820</v>
      </c>
      <c r="E28" s="60">
        <f>E29+E39+E43+E48</f>
        <v>5820</v>
      </c>
    </row>
    <row r="29" spans="1:5" ht="47.25">
      <c r="A29" s="30" t="s">
        <v>29</v>
      </c>
      <c r="B29" s="22" t="s">
        <v>30</v>
      </c>
      <c r="C29" s="37">
        <v>25748.1</v>
      </c>
      <c r="D29" s="37">
        <f>D32+D36+D35</f>
        <v>3280</v>
      </c>
      <c r="E29" s="37">
        <f>E32+E36+E35</f>
        <v>3280</v>
      </c>
    </row>
    <row r="30" spans="1:5" ht="110.25" hidden="1">
      <c r="A30" s="30"/>
      <c r="B30" s="22" t="s">
        <v>314</v>
      </c>
      <c r="C30" s="37"/>
      <c r="D30" s="37"/>
      <c r="E30" s="60"/>
    </row>
    <row r="31" spans="1:5" ht="96.75" customHeight="1">
      <c r="A31" s="30" t="s">
        <v>313</v>
      </c>
      <c r="B31" s="22" t="s">
        <v>314</v>
      </c>
      <c r="C31" s="37">
        <v>25723.7</v>
      </c>
      <c r="D31" s="37"/>
      <c r="E31" s="60"/>
    </row>
    <row r="32" spans="1:5" ht="100.5" customHeight="1">
      <c r="A32" s="33" t="s">
        <v>170</v>
      </c>
      <c r="B32" s="8" t="s">
        <v>31</v>
      </c>
      <c r="C32" s="35" t="s">
        <v>315</v>
      </c>
      <c r="D32" s="35" t="s">
        <v>171</v>
      </c>
      <c r="E32" s="62" t="s">
        <v>171</v>
      </c>
    </row>
    <row r="33" spans="1:5" ht="114.75" customHeight="1">
      <c r="A33" s="33" t="s">
        <v>32</v>
      </c>
      <c r="B33" s="23" t="s">
        <v>33</v>
      </c>
      <c r="C33" s="35" t="s">
        <v>322</v>
      </c>
      <c r="D33" s="35" t="s">
        <v>167</v>
      </c>
      <c r="E33" s="62" t="s">
        <v>167</v>
      </c>
    </row>
    <row r="34" spans="1:5" ht="99" customHeight="1">
      <c r="A34" s="33" t="s">
        <v>34</v>
      </c>
      <c r="B34" s="23" t="s">
        <v>35</v>
      </c>
      <c r="C34" s="35" t="s">
        <v>323</v>
      </c>
      <c r="D34" s="35" t="s">
        <v>168</v>
      </c>
      <c r="E34" s="62" t="s">
        <v>168</v>
      </c>
    </row>
    <row r="35" spans="1:5" ht="99" customHeight="1">
      <c r="A35" s="33" t="s">
        <v>36</v>
      </c>
      <c r="B35" s="24" t="s">
        <v>37</v>
      </c>
      <c r="C35" s="35" t="s">
        <v>120</v>
      </c>
      <c r="D35" s="35" t="s">
        <v>169</v>
      </c>
      <c r="E35" s="62" t="s">
        <v>169</v>
      </c>
    </row>
    <row r="36" spans="1:5" ht="47.25">
      <c r="A36" s="33" t="s">
        <v>286</v>
      </c>
      <c r="B36" s="24" t="s">
        <v>287</v>
      </c>
      <c r="C36" s="35" t="s">
        <v>312</v>
      </c>
      <c r="D36" s="35" t="s">
        <v>201</v>
      </c>
      <c r="E36" s="62" t="s">
        <v>201</v>
      </c>
    </row>
    <row r="37" spans="1:5" ht="31.5">
      <c r="A37" s="30" t="s">
        <v>288</v>
      </c>
      <c r="B37" s="74" t="s">
        <v>289</v>
      </c>
      <c r="C37" s="32" t="s">
        <v>290</v>
      </c>
      <c r="D37" s="35"/>
      <c r="E37" s="62"/>
    </row>
    <row r="38" spans="1:5" ht="47.25">
      <c r="A38" s="33" t="s">
        <v>300</v>
      </c>
      <c r="B38" s="24" t="s">
        <v>291</v>
      </c>
      <c r="C38" s="35" t="s">
        <v>290</v>
      </c>
      <c r="D38" s="35"/>
      <c r="E38" s="62"/>
    </row>
    <row r="39" spans="1:5" ht="32.25" customHeight="1">
      <c r="A39" s="6" t="s">
        <v>38</v>
      </c>
      <c r="B39" s="22" t="s">
        <v>39</v>
      </c>
      <c r="C39" s="32" t="s">
        <v>172</v>
      </c>
      <c r="D39" s="32" t="s">
        <v>172</v>
      </c>
      <c r="E39" s="61" t="s">
        <v>172</v>
      </c>
    </row>
    <row r="40" spans="1:5" ht="22.5" customHeight="1">
      <c r="A40" s="7" t="s">
        <v>40</v>
      </c>
      <c r="B40" s="8" t="s">
        <v>71</v>
      </c>
      <c r="C40" s="35" t="s">
        <v>172</v>
      </c>
      <c r="D40" s="35" t="s">
        <v>172</v>
      </c>
      <c r="E40" s="62" t="s">
        <v>172</v>
      </c>
    </row>
    <row r="41" spans="1:5" ht="39.75" customHeight="1">
      <c r="A41" s="6" t="s">
        <v>292</v>
      </c>
      <c r="B41" s="22" t="s">
        <v>293</v>
      </c>
      <c r="C41" s="32" t="s">
        <v>294</v>
      </c>
      <c r="D41" s="35"/>
      <c r="E41" s="62"/>
    </row>
    <row r="42" spans="1:5" ht="33.75" customHeight="1">
      <c r="A42" s="8" t="s">
        <v>41</v>
      </c>
      <c r="B42" s="8" t="s">
        <v>72</v>
      </c>
      <c r="C42" s="35" t="s">
        <v>294</v>
      </c>
      <c r="D42" s="35"/>
      <c r="E42" s="62"/>
    </row>
    <row r="43" spans="1:5" ht="31.5">
      <c r="A43" s="6" t="s">
        <v>42</v>
      </c>
      <c r="B43" s="22" t="s">
        <v>73</v>
      </c>
      <c r="C43" s="32" t="s">
        <v>317</v>
      </c>
      <c r="D43" s="32" t="s">
        <v>173</v>
      </c>
      <c r="E43" s="61" t="s">
        <v>173</v>
      </c>
    </row>
    <row r="44" spans="1:5" ht="110.25">
      <c r="A44" s="33" t="s">
        <v>43</v>
      </c>
      <c r="B44" s="8" t="s">
        <v>74</v>
      </c>
      <c r="C44" s="35" t="s">
        <v>117</v>
      </c>
      <c r="D44" s="35" t="s">
        <v>117</v>
      </c>
      <c r="E44" s="62" t="s">
        <v>117</v>
      </c>
    </row>
    <row r="45" spans="1:5" ht="99" customHeight="1">
      <c r="A45" s="30" t="s">
        <v>295</v>
      </c>
      <c r="B45" s="22" t="s">
        <v>296</v>
      </c>
      <c r="C45" s="32" t="s">
        <v>316</v>
      </c>
      <c r="D45" s="32" t="s">
        <v>174</v>
      </c>
      <c r="E45" s="61" t="s">
        <v>174</v>
      </c>
    </row>
    <row r="46" spans="1:5" ht="69.75" customHeight="1">
      <c r="A46" s="33" t="s">
        <v>44</v>
      </c>
      <c r="B46" s="8" t="s">
        <v>75</v>
      </c>
      <c r="C46" s="35" t="s">
        <v>324</v>
      </c>
      <c r="D46" s="35" t="s">
        <v>175</v>
      </c>
      <c r="E46" s="62" t="s">
        <v>175</v>
      </c>
    </row>
    <row r="47" spans="1:5" ht="51.75" customHeight="1">
      <c r="A47" s="33" t="s">
        <v>45</v>
      </c>
      <c r="B47" s="8" t="s">
        <v>297</v>
      </c>
      <c r="C47" s="35" t="s">
        <v>325</v>
      </c>
      <c r="D47" s="35" t="s">
        <v>176</v>
      </c>
      <c r="E47" s="62" t="s">
        <v>176</v>
      </c>
    </row>
    <row r="48" spans="1:5" ht="25.5" customHeight="1">
      <c r="A48" s="30" t="s">
        <v>46</v>
      </c>
      <c r="B48" s="31" t="s">
        <v>76</v>
      </c>
      <c r="C48" s="32" t="s">
        <v>120</v>
      </c>
      <c r="D48" s="32" t="s">
        <v>120</v>
      </c>
      <c r="E48" s="61" t="s">
        <v>120</v>
      </c>
    </row>
    <row r="49" spans="1:5" ht="31.5" customHeight="1">
      <c r="A49" s="30" t="s">
        <v>47</v>
      </c>
      <c r="B49" s="31" t="s">
        <v>77</v>
      </c>
      <c r="C49" s="37">
        <f>C50+C127+C129</f>
        <v>933358</v>
      </c>
      <c r="D49" s="37">
        <v>379430.9</v>
      </c>
      <c r="E49" s="60">
        <v>332813.4</v>
      </c>
    </row>
    <row r="50" spans="1:5" ht="31.5">
      <c r="A50" s="30" t="s">
        <v>48</v>
      </c>
      <c r="B50" s="22" t="s">
        <v>78</v>
      </c>
      <c r="C50" s="37">
        <f>C51+C54+C85+C106</f>
        <v>931931.5</v>
      </c>
      <c r="D50" s="37">
        <v>379430.9</v>
      </c>
      <c r="E50" s="60">
        <v>332813.4</v>
      </c>
    </row>
    <row r="51" spans="1:5" ht="41.25" customHeight="1">
      <c r="A51" s="30" t="s">
        <v>49</v>
      </c>
      <c r="B51" s="22" t="s">
        <v>153</v>
      </c>
      <c r="C51" s="37">
        <f>C52+C53</f>
        <v>70770.9</v>
      </c>
      <c r="D51" s="37">
        <f>D52+D53</f>
        <v>51529.5</v>
      </c>
      <c r="E51" s="60">
        <f>E52+E53</f>
        <v>49257.1</v>
      </c>
    </row>
    <row r="52" spans="1:5" ht="51.75" customHeight="1">
      <c r="A52" s="33" t="s">
        <v>243</v>
      </c>
      <c r="B52" s="8" t="s">
        <v>254</v>
      </c>
      <c r="C52" s="48" t="s">
        <v>329</v>
      </c>
      <c r="D52" s="35" t="s">
        <v>177</v>
      </c>
      <c r="E52" s="62" t="s">
        <v>178</v>
      </c>
    </row>
    <row r="53" spans="1:5" ht="47.25" hidden="1">
      <c r="A53" s="38" t="s">
        <v>50</v>
      </c>
      <c r="B53" s="8" t="s">
        <v>79</v>
      </c>
      <c r="C53" s="48"/>
      <c r="D53" s="35"/>
      <c r="E53" s="62"/>
    </row>
    <row r="54" spans="1:5" ht="43.5" customHeight="1">
      <c r="A54" s="30" t="s">
        <v>51</v>
      </c>
      <c r="B54" s="22" t="s">
        <v>154</v>
      </c>
      <c r="C54" s="72">
        <f>C55+C56+C57+C58+C59+C60+C61+C62+C63</f>
        <v>607586.2999999999</v>
      </c>
      <c r="D54" s="37">
        <f>D55+D56+D57+D58+D59+D60+D61+D62+D63</f>
        <v>67584.5</v>
      </c>
      <c r="E54" s="60">
        <f>E55+E56+E57+E58+E59+E60+E61+E62+E63</f>
        <v>80094.8</v>
      </c>
    </row>
    <row r="55" spans="1:5" ht="119.25" customHeight="1">
      <c r="A55" s="33" t="s">
        <v>239</v>
      </c>
      <c r="B55" s="8" t="s">
        <v>310</v>
      </c>
      <c r="C55" s="48" t="s">
        <v>304</v>
      </c>
      <c r="D55" s="48"/>
      <c r="E55" s="63"/>
    </row>
    <row r="56" spans="1:5" ht="101.25" customHeight="1">
      <c r="A56" s="33" t="s">
        <v>240</v>
      </c>
      <c r="B56" s="25" t="s">
        <v>311</v>
      </c>
      <c r="C56" s="48" t="s">
        <v>305</v>
      </c>
      <c r="D56" s="48"/>
      <c r="E56" s="63" t="s">
        <v>309</v>
      </c>
    </row>
    <row r="57" spans="1:5" ht="102" customHeight="1">
      <c r="A57" s="52" t="s">
        <v>231</v>
      </c>
      <c r="B57" s="53" t="s">
        <v>232</v>
      </c>
      <c r="C57" s="56" t="s">
        <v>229</v>
      </c>
      <c r="D57" s="56"/>
      <c r="E57" s="64"/>
    </row>
    <row r="58" spans="1:5" ht="102" customHeight="1">
      <c r="A58" s="33" t="s">
        <v>247</v>
      </c>
      <c r="B58" s="25" t="s">
        <v>271</v>
      </c>
      <c r="C58" s="48" t="s">
        <v>270</v>
      </c>
      <c r="D58" s="48" t="s">
        <v>215</v>
      </c>
      <c r="E58" s="64"/>
    </row>
    <row r="59" spans="1:5" ht="102" customHeight="1">
      <c r="A59" s="33" t="s">
        <v>248</v>
      </c>
      <c r="B59" s="25" t="s">
        <v>264</v>
      </c>
      <c r="C59" s="48"/>
      <c r="D59" s="48" t="s">
        <v>249</v>
      </c>
      <c r="E59" s="64"/>
    </row>
    <row r="60" spans="1:5" ht="75" customHeight="1">
      <c r="A60" s="33" t="s">
        <v>133</v>
      </c>
      <c r="B60" s="25" t="s">
        <v>219</v>
      </c>
      <c r="C60" s="56" t="s">
        <v>220</v>
      </c>
      <c r="D60" s="56" t="s">
        <v>220</v>
      </c>
      <c r="E60" s="64" t="s">
        <v>221</v>
      </c>
    </row>
    <row r="61" spans="1:5" ht="48" customHeight="1">
      <c r="A61" s="33" t="s">
        <v>142</v>
      </c>
      <c r="B61" s="8" t="s">
        <v>235</v>
      </c>
      <c r="C61" s="48" t="s">
        <v>236</v>
      </c>
      <c r="D61" s="48"/>
      <c r="E61" s="63"/>
    </row>
    <row r="62" spans="1:5" ht="48" customHeight="1">
      <c r="A62" s="33" t="s">
        <v>140</v>
      </c>
      <c r="B62" s="8" t="s">
        <v>272</v>
      </c>
      <c r="C62" s="56" t="s">
        <v>226</v>
      </c>
      <c r="D62" s="56" t="s">
        <v>227</v>
      </c>
      <c r="E62" s="64"/>
    </row>
    <row r="63" spans="1:5" ht="32.25" customHeight="1">
      <c r="A63" s="33" t="s">
        <v>149</v>
      </c>
      <c r="B63" s="8" t="s">
        <v>150</v>
      </c>
      <c r="C63" s="37">
        <f>C64+C65+C66+C80+C81+C82+C83+C84</f>
        <v>76426.2</v>
      </c>
      <c r="D63" s="37">
        <f>D64+D65+D66+D80+D81+D82+D83+D84</f>
        <v>34433.7</v>
      </c>
      <c r="E63" s="60">
        <f>E64+E65+E66+E80+E81+E82+E83+E84</f>
        <v>45088.7</v>
      </c>
    </row>
    <row r="64" spans="1:5" ht="45" customHeight="1">
      <c r="A64" s="33" t="s">
        <v>237</v>
      </c>
      <c r="B64" s="8" t="s">
        <v>238</v>
      </c>
      <c r="C64" s="48" t="s">
        <v>318</v>
      </c>
      <c r="D64" s="48" t="s">
        <v>179</v>
      </c>
      <c r="E64" s="63" t="s">
        <v>179</v>
      </c>
    </row>
    <row r="65" spans="1:5" ht="63.75" customHeight="1">
      <c r="A65" s="40" t="s">
        <v>52</v>
      </c>
      <c r="B65" s="8" t="s">
        <v>101</v>
      </c>
      <c r="C65" s="48" t="s">
        <v>330</v>
      </c>
      <c r="D65" s="35" t="s">
        <v>201</v>
      </c>
      <c r="E65" s="62" t="s">
        <v>201</v>
      </c>
    </row>
    <row r="66" spans="1:5" ht="54.75" customHeight="1">
      <c r="A66" s="43" t="s">
        <v>148</v>
      </c>
      <c r="B66" s="25" t="s">
        <v>118</v>
      </c>
      <c r="C66" s="48" t="s">
        <v>319</v>
      </c>
      <c r="D66" s="35" t="s">
        <v>201</v>
      </c>
      <c r="E66" s="62" t="s">
        <v>201</v>
      </c>
    </row>
    <row r="67" spans="1:5" ht="66.75" customHeight="1" hidden="1">
      <c r="A67" s="33" t="s">
        <v>137</v>
      </c>
      <c r="B67" s="25" t="s">
        <v>136</v>
      </c>
      <c r="C67" s="48"/>
      <c r="D67" s="48"/>
      <c r="E67" s="63"/>
    </row>
    <row r="68" spans="1:5" ht="57" customHeight="1" hidden="1">
      <c r="A68" s="33" t="s">
        <v>146</v>
      </c>
      <c r="B68" s="25" t="s">
        <v>122</v>
      </c>
      <c r="C68" s="48"/>
      <c r="D68" s="48"/>
      <c r="E68" s="63"/>
    </row>
    <row r="69" spans="1:8" ht="87.75" customHeight="1" hidden="1">
      <c r="A69" s="33" t="s">
        <v>124</v>
      </c>
      <c r="B69" s="25" t="s">
        <v>123</v>
      </c>
      <c r="C69" s="48"/>
      <c r="D69" s="48"/>
      <c r="E69" s="63"/>
      <c r="H69" s="47"/>
    </row>
    <row r="70" spans="1:5" ht="66.75" customHeight="1" hidden="1">
      <c r="A70" s="33" t="s">
        <v>126</v>
      </c>
      <c r="B70" s="25" t="s">
        <v>125</v>
      </c>
      <c r="C70" s="48"/>
      <c r="D70" s="48"/>
      <c r="E70" s="63"/>
    </row>
    <row r="71" spans="1:5" ht="80.25" customHeight="1" hidden="1">
      <c r="A71" s="33" t="s">
        <v>128</v>
      </c>
      <c r="B71" s="25" t="s">
        <v>127</v>
      </c>
      <c r="C71" s="48"/>
      <c r="D71" s="48"/>
      <c r="E71" s="63"/>
    </row>
    <row r="72" spans="1:5" ht="80.25" customHeight="1" hidden="1">
      <c r="A72" s="33" t="s">
        <v>130</v>
      </c>
      <c r="B72" s="25" t="s">
        <v>129</v>
      </c>
      <c r="C72" s="48"/>
      <c r="D72" s="48"/>
      <c r="E72" s="63"/>
    </row>
    <row r="73" spans="1:5" ht="50.25" customHeight="1" hidden="1">
      <c r="A73" s="33" t="s">
        <v>147</v>
      </c>
      <c r="B73" s="25" t="s">
        <v>131</v>
      </c>
      <c r="C73" s="48"/>
      <c r="D73" s="48"/>
      <c r="E73" s="63"/>
    </row>
    <row r="74" spans="1:5" ht="84" customHeight="1" hidden="1">
      <c r="A74" s="33" t="s">
        <v>133</v>
      </c>
      <c r="B74" s="25" t="s">
        <v>132</v>
      </c>
      <c r="C74" s="48"/>
      <c r="D74" s="48"/>
      <c r="E74" s="63"/>
    </row>
    <row r="75" spans="1:5" ht="94.5" customHeight="1" hidden="1">
      <c r="A75" s="33" t="s">
        <v>135</v>
      </c>
      <c r="B75" s="25" t="s">
        <v>134</v>
      </c>
      <c r="C75" s="48"/>
      <c r="D75" s="48"/>
      <c r="E75" s="63"/>
    </row>
    <row r="76" spans="1:5" ht="63.75" customHeight="1" hidden="1">
      <c r="A76" s="33" t="s">
        <v>140</v>
      </c>
      <c r="B76" s="25" t="s">
        <v>138</v>
      </c>
      <c r="C76" s="48"/>
      <c r="D76" s="48"/>
      <c r="E76" s="63"/>
    </row>
    <row r="77" spans="1:5" ht="50.25" customHeight="1" hidden="1">
      <c r="A77" s="33" t="s">
        <v>140</v>
      </c>
      <c r="B77" s="25" t="s">
        <v>139</v>
      </c>
      <c r="C77" s="48"/>
      <c r="D77" s="48"/>
      <c r="E77" s="63"/>
    </row>
    <row r="78" spans="1:5" ht="35.25" customHeight="1" hidden="1">
      <c r="A78" s="33" t="s">
        <v>151</v>
      </c>
      <c r="B78" s="25" t="s">
        <v>145</v>
      </c>
      <c r="C78" s="48"/>
      <c r="D78" s="48"/>
      <c r="E78" s="63"/>
    </row>
    <row r="79" spans="1:5" ht="50.25" customHeight="1" hidden="1">
      <c r="A79" s="33" t="s">
        <v>142</v>
      </c>
      <c r="B79" s="25" t="s">
        <v>141</v>
      </c>
      <c r="C79" s="48"/>
      <c r="D79" s="48"/>
      <c r="E79" s="63"/>
    </row>
    <row r="80" spans="1:5" ht="50.25" customHeight="1">
      <c r="A80" s="33" t="s">
        <v>137</v>
      </c>
      <c r="B80" s="25" t="s">
        <v>222</v>
      </c>
      <c r="C80" s="48" t="s">
        <v>331</v>
      </c>
      <c r="D80" s="56" t="s">
        <v>223</v>
      </c>
      <c r="E80" s="64" t="s">
        <v>223</v>
      </c>
    </row>
    <row r="81" spans="1:5" ht="50.25" customHeight="1">
      <c r="A81" s="33" t="s">
        <v>146</v>
      </c>
      <c r="B81" s="25" t="s">
        <v>122</v>
      </c>
      <c r="C81" s="48"/>
      <c r="D81" s="56" t="s">
        <v>224</v>
      </c>
      <c r="E81" s="64" t="s">
        <v>225</v>
      </c>
    </row>
    <row r="82" spans="1:5" ht="75" customHeight="1">
      <c r="A82" s="33" t="s">
        <v>124</v>
      </c>
      <c r="B82" s="25" t="s">
        <v>216</v>
      </c>
      <c r="C82" s="48" t="s">
        <v>332</v>
      </c>
      <c r="D82" s="56" t="s">
        <v>217</v>
      </c>
      <c r="E82" s="64" t="s">
        <v>218</v>
      </c>
    </row>
    <row r="83" spans="1:5" ht="64.5" customHeight="1">
      <c r="A83" s="33" t="s">
        <v>126</v>
      </c>
      <c r="B83" s="25" t="s">
        <v>213</v>
      </c>
      <c r="C83" s="56" t="s">
        <v>214</v>
      </c>
      <c r="D83" s="56" t="s">
        <v>214</v>
      </c>
      <c r="E83" s="64" t="s">
        <v>214</v>
      </c>
    </row>
    <row r="84" spans="1:5" ht="64.5" customHeight="1">
      <c r="A84" s="33" t="s">
        <v>245</v>
      </c>
      <c r="B84" s="25" t="s">
        <v>246</v>
      </c>
      <c r="C84" s="48" t="s">
        <v>244</v>
      </c>
      <c r="D84" s="48"/>
      <c r="E84" s="63"/>
    </row>
    <row r="85" spans="1:5" ht="42" customHeight="1">
      <c r="A85" s="30" t="s">
        <v>53</v>
      </c>
      <c r="B85" s="22" t="s">
        <v>155</v>
      </c>
      <c r="C85" s="37">
        <f>C86+C104+C105</f>
        <v>238694.4</v>
      </c>
      <c r="D85" s="37">
        <f>D86+D104+D105</f>
        <v>224764.9</v>
      </c>
      <c r="E85" s="60">
        <f>E86+E104+E105</f>
        <v>224958.29999999996</v>
      </c>
    </row>
    <row r="86" spans="1:5" ht="49.5" customHeight="1">
      <c r="A86" s="30" t="s">
        <v>202</v>
      </c>
      <c r="B86" s="22" t="s">
        <v>203</v>
      </c>
      <c r="C86" s="37">
        <f>C87+C88+C89+C90+C91+C92+C93+C94+C96+C97+C98+C99+C100+C101+C102</f>
        <v>227822.4</v>
      </c>
      <c r="D86" s="37">
        <f>D87+D88+D89+D90+D91+D92+D93+D94+D96+D97+D98+D99+D100+D101+D102</f>
        <v>214062.5</v>
      </c>
      <c r="E86" s="60">
        <f>E87+E88+E89+E90+E91+E92+E93+E94+E96+E97+E98+E99+E100+E101+E102</f>
        <v>214255.69999999998</v>
      </c>
    </row>
    <row r="87" spans="1:5" ht="65.25" customHeight="1">
      <c r="A87" s="33" t="s">
        <v>54</v>
      </c>
      <c r="B87" s="8" t="s">
        <v>80</v>
      </c>
      <c r="C87" s="48" t="s">
        <v>333</v>
      </c>
      <c r="D87" s="35" t="s">
        <v>180</v>
      </c>
      <c r="E87" s="62" t="s">
        <v>180</v>
      </c>
    </row>
    <row r="88" spans="1:5" ht="86.25" customHeight="1">
      <c r="A88" s="38" t="s">
        <v>113</v>
      </c>
      <c r="B88" s="8" t="s">
        <v>81</v>
      </c>
      <c r="C88" s="35" t="s">
        <v>280</v>
      </c>
      <c r="D88" s="35" t="s">
        <v>280</v>
      </c>
      <c r="E88" s="62" t="s">
        <v>280</v>
      </c>
    </row>
    <row r="89" spans="1:5" ht="50.25" customHeight="1">
      <c r="A89" s="39" t="s">
        <v>55</v>
      </c>
      <c r="B89" s="26" t="s">
        <v>273</v>
      </c>
      <c r="C89" s="35" t="s">
        <v>335</v>
      </c>
      <c r="D89" s="35" t="s">
        <v>181</v>
      </c>
      <c r="E89" s="62" t="s">
        <v>182</v>
      </c>
    </row>
    <row r="90" spans="1:5" ht="117.75" customHeight="1">
      <c r="A90" s="39" t="s">
        <v>56</v>
      </c>
      <c r="B90" s="26" t="s">
        <v>82</v>
      </c>
      <c r="C90" s="48" t="s">
        <v>280</v>
      </c>
      <c r="D90" s="48" t="s">
        <v>280</v>
      </c>
      <c r="E90" s="63" t="s">
        <v>280</v>
      </c>
    </row>
    <row r="91" spans="1:5" ht="162.75" customHeight="1">
      <c r="A91" s="39" t="s">
        <v>152</v>
      </c>
      <c r="B91" s="26" t="s">
        <v>83</v>
      </c>
      <c r="C91" s="48" t="s">
        <v>281</v>
      </c>
      <c r="D91" s="48" t="s">
        <v>281</v>
      </c>
      <c r="E91" s="63" t="s">
        <v>281</v>
      </c>
    </row>
    <row r="92" spans="1:5" ht="81" customHeight="1">
      <c r="A92" s="39" t="s">
        <v>58</v>
      </c>
      <c r="B92" s="26" t="s">
        <v>85</v>
      </c>
      <c r="C92" s="48" t="s">
        <v>280</v>
      </c>
      <c r="D92" s="48" t="s">
        <v>280</v>
      </c>
      <c r="E92" s="63" t="s">
        <v>280</v>
      </c>
    </row>
    <row r="93" spans="1:5" ht="162" customHeight="1">
      <c r="A93" s="39" t="s">
        <v>60</v>
      </c>
      <c r="B93" s="8" t="s">
        <v>275</v>
      </c>
      <c r="C93" s="35" t="s">
        <v>230</v>
      </c>
      <c r="D93" s="35" t="s">
        <v>230</v>
      </c>
      <c r="E93" s="62" t="s">
        <v>230</v>
      </c>
    </row>
    <row r="94" spans="1:5" ht="97.5" customHeight="1">
      <c r="A94" s="39" t="s">
        <v>59</v>
      </c>
      <c r="B94" s="8" t="s">
        <v>274</v>
      </c>
      <c r="C94" s="35" t="s">
        <v>183</v>
      </c>
      <c r="D94" s="35" t="s">
        <v>183</v>
      </c>
      <c r="E94" s="62" t="s">
        <v>183</v>
      </c>
    </row>
    <row r="95" spans="1:5" ht="83.25" customHeight="1" hidden="1">
      <c r="A95" s="39" t="s">
        <v>61</v>
      </c>
      <c r="B95" s="26" t="s">
        <v>86</v>
      </c>
      <c r="C95" s="35"/>
      <c r="D95" s="35"/>
      <c r="E95" s="62"/>
    </row>
    <row r="96" spans="1:5" ht="90.75" customHeight="1">
      <c r="A96" s="39" t="s">
        <v>57</v>
      </c>
      <c r="B96" s="27" t="s">
        <v>84</v>
      </c>
      <c r="C96" s="35" t="s">
        <v>184</v>
      </c>
      <c r="D96" s="35" t="s">
        <v>185</v>
      </c>
      <c r="E96" s="62" t="s">
        <v>186</v>
      </c>
    </row>
    <row r="97" spans="1:5" ht="99" customHeight="1">
      <c r="A97" s="40" t="s">
        <v>62</v>
      </c>
      <c r="B97" s="41" t="s">
        <v>87</v>
      </c>
      <c r="C97" s="35" t="s">
        <v>187</v>
      </c>
      <c r="D97" s="35" t="s">
        <v>187</v>
      </c>
      <c r="E97" s="62" t="s">
        <v>187</v>
      </c>
    </row>
    <row r="98" spans="1:5" ht="102.75" customHeight="1">
      <c r="A98" s="40" t="s">
        <v>63</v>
      </c>
      <c r="B98" s="28" t="s">
        <v>88</v>
      </c>
      <c r="C98" s="35" t="s">
        <v>188</v>
      </c>
      <c r="D98" s="35" t="s">
        <v>188</v>
      </c>
      <c r="E98" s="62" t="s">
        <v>188</v>
      </c>
    </row>
    <row r="99" spans="1:5" ht="302.25" customHeight="1">
      <c r="A99" s="40" t="s">
        <v>64</v>
      </c>
      <c r="B99" s="28" t="s">
        <v>276</v>
      </c>
      <c r="C99" s="35" t="s">
        <v>189</v>
      </c>
      <c r="D99" s="35" t="s">
        <v>189</v>
      </c>
      <c r="E99" s="62" t="s">
        <v>189</v>
      </c>
    </row>
    <row r="100" spans="1:5" ht="69" customHeight="1">
      <c r="A100" s="40" t="s">
        <v>65</v>
      </c>
      <c r="B100" s="28" t="s">
        <v>89</v>
      </c>
      <c r="C100" s="35" t="s">
        <v>334</v>
      </c>
      <c r="D100" s="35" t="s">
        <v>190</v>
      </c>
      <c r="E100" s="62" t="s">
        <v>190</v>
      </c>
    </row>
    <row r="101" spans="1:5" ht="94.5">
      <c r="A101" s="40" t="s">
        <v>241</v>
      </c>
      <c r="B101" s="28" t="s">
        <v>242</v>
      </c>
      <c r="C101" s="48" t="s">
        <v>306</v>
      </c>
      <c r="D101" s="48" t="s">
        <v>191</v>
      </c>
      <c r="E101" s="63" t="s">
        <v>191</v>
      </c>
    </row>
    <row r="102" spans="1:5" ht="135.75" customHeight="1">
      <c r="A102" s="40" t="s">
        <v>204</v>
      </c>
      <c r="B102" s="28" t="s">
        <v>193</v>
      </c>
      <c r="C102" s="35" t="s">
        <v>192</v>
      </c>
      <c r="D102" s="35" t="s">
        <v>192</v>
      </c>
      <c r="E102" s="62" t="s">
        <v>192</v>
      </c>
    </row>
    <row r="103" spans="1:5" ht="76.5" customHeight="1" hidden="1">
      <c r="A103" s="40" t="s">
        <v>144</v>
      </c>
      <c r="B103" s="28" t="s">
        <v>143</v>
      </c>
      <c r="C103" s="48"/>
      <c r="D103" s="48"/>
      <c r="E103" s="63"/>
    </row>
    <row r="104" spans="1:5" ht="97.5" customHeight="1">
      <c r="A104" s="50" t="s">
        <v>208</v>
      </c>
      <c r="B104" s="51" t="s">
        <v>277</v>
      </c>
      <c r="C104" s="48" t="s">
        <v>210</v>
      </c>
      <c r="D104" s="48" t="s">
        <v>211</v>
      </c>
      <c r="E104" s="63" t="s">
        <v>212</v>
      </c>
    </row>
    <row r="105" spans="1:5" ht="83.25" customHeight="1">
      <c r="A105" s="40" t="s">
        <v>144</v>
      </c>
      <c r="B105" s="28" t="s">
        <v>143</v>
      </c>
      <c r="C105" s="48" t="s">
        <v>320</v>
      </c>
      <c r="D105" s="48" t="s">
        <v>209</v>
      </c>
      <c r="E105" s="63" t="s">
        <v>209</v>
      </c>
    </row>
    <row r="106" spans="1:5" ht="23.25" customHeight="1">
      <c r="A106" s="42" t="s">
        <v>114</v>
      </c>
      <c r="B106" s="29" t="s">
        <v>90</v>
      </c>
      <c r="C106" s="37">
        <f>C107+C108+C109+C111+C112</f>
        <v>14879.900000000001</v>
      </c>
      <c r="D106" s="37">
        <f>D107+D108+D109+D111+D112</f>
        <v>10617.6</v>
      </c>
      <c r="E106" s="60">
        <f>E107+E108+E109+E111+E112</f>
        <v>3437.6</v>
      </c>
    </row>
    <row r="107" spans="1:5" ht="102" customHeight="1">
      <c r="A107" s="39" t="s">
        <v>102</v>
      </c>
      <c r="B107" s="26" t="s">
        <v>103</v>
      </c>
      <c r="C107" s="48" t="s">
        <v>194</v>
      </c>
      <c r="D107" s="48" t="s">
        <v>201</v>
      </c>
      <c r="E107" s="63" t="s">
        <v>201</v>
      </c>
    </row>
    <row r="108" spans="1:5" ht="120" customHeight="1">
      <c r="A108" s="39" t="s">
        <v>119</v>
      </c>
      <c r="B108" s="26" t="s">
        <v>199</v>
      </c>
      <c r="C108" s="35" t="s">
        <v>195</v>
      </c>
      <c r="D108" s="35" t="s">
        <v>201</v>
      </c>
      <c r="E108" s="62" t="s">
        <v>201</v>
      </c>
    </row>
    <row r="109" spans="1:5" ht="131.25" customHeight="1">
      <c r="A109" s="39" t="s">
        <v>198</v>
      </c>
      <c r="B109" s="26" t="s">
        <v>200</v>
      </c>
      <c r="C109" s="35" t="s">
        <v>117</v>
      </c>
      <c r="D109" s="35" t="s">
        <v>201</v>
      </c>
      <c r="E109" s="62" t="s">
        <v>201</v>
      </c>
    </row>
    <row r="110" spans="1:5" ht="78.75" hidden="1">
      <c r="A110" s="39" t="s">
        <v>66</v>
      </c>
      <c r="B110" s="26" t="s">
        <v>91</v>
      </c>
      <c r="C110" s="35"/>
      <c r="D110" s="35"/>
      <c r="E110" s="62"/>
    </row>
    <row r="111" spans="1:5" ht="94.5">
      <c r="A111" s="49" t="s">
        <v>250</v>
      </c>
      <c r="B111" s="26" t="s">
        <v>253</v>
      </c>
      <c r="C111" s="55" t="s">
        <v>251</v>
      </c>
      <c r="D111" s="4" t="s">
        <v>252</v>
      </c>
      <c r="E111" s="65" t="s">
        <v>252</v>
      </c>
    </row>
    <row r="112" spans="1:5" ht="31.5">
      <c r="A112" s="42" t="s">
        <v>205</v>
      </c>
      <c r="B112" s="29" t="s">
        <v>206</v>
      </c>
      <c r="C112" s="78">
        <f>C113+C114+C115+C116+C117+C124+C125+C126</f>
        <v>9556.500000000002</v>
      </c>
      <c r="D112" s="54">
        <f>D114+D115+D117+D124</f>
        <v>7721.6</v>
      </c>
      <c r="E112" s="73">
        <f>E114+E115+E117+E124</f>
        <v>541.6</v>
      </c>
    </row>
    <row r="113" spans="1:5" ht="47.25">
      <c r="A113" s="49" t="s">
        <v>282</v>
      </c>
      <c r="B113" s="57" t="s">
        <v>283</v>
      </c>
      <c r="C113" s="77">
        <v>2649.6</v>
      </c>
      <c r="D113" s="54"/>
      <c r="E113" s="73"/>
    </row>
    <row r="114" spans="1:5" ht="89.25" customHeight="1">
      <c r="A114" s="44" t="s">
        <v>121</v>
      </c>
      <c r="B114" s="71" t="s">
        <v>261</v>
      </c>
      <c r="C114" s="35" t="s">
        <v>299</v>
      </c>
      <c r="D114" s="35" t="s">
        <v>196</v>
      </c>
      <c r="E114" s="62" t="s">
        <v>196</v>
      </c>
    </row>
    <row r="115" spans="1:5" ht="69.75" customHeight="1">
      <c r="A115" s="39" t="s">
        <v>67</v>
      </c>
      <c r="B115" s="26" t="s">
        <v>262</v>
      </c>
      <c r="C115" s="35" t="s">
        <v>201</v>
      </c>
      <c r="D115" s="35" t="s">
        <v>197</v>
      </c>
      <c r="E115" s="62" t="s">
        <v>201</v>
      </c>
    </row>
    <row r="116" spans="1:5" ht="81" customHeight="1">
      <c r="A116" s="39" t="s">
        <v>278</v>
      </c>
      <c r="B116" s="26" t="s">
        <v>279</v>
      </c>
      <c r="C116" s="35" t="s">
        <v>298</v>
      </c>
      <c r="D116" s="35" t="s">
        <v>201</v>
      </c>
      <c r="E116" s="62" t="s">
        <v>201</v>
      </c>
    </row>
    <row r="117" spans="1:5" ht="51.75" customHeight="1">
      <c r="A117" s="44" t="s">
        <v>234</v>
      </c>
      <c r="B117" s="71" t="s">
        <v>263</v>
      </c>
      <c r="C117" s="48" t="s">
        <v>336</v>
      </c>
      <c r="D117" s="35" t="s">
        <v>201</v>
      </c>
      <c r="E117" s="62" t="s">
        <v>201</v>
      </c>
    </row>
    <row r="118" spans="1:5" ht="94.5" hidden="1">
      <c r="A118" s="13" t="s">
        <v>68</v>
      </c>
      <c r="B118" s="14" t="s">
        <v>92</v>
      </c>
      <c r="C118" s="4"/>
      <c r="D118" s="4"/>
      <c r="E118" s="65"/>
    </row>
    <row r="119" spans="1:5" ht="47.25" hidden="1">
      <c r="A119" s="9" t="s">
        <v>69</v>
      </c>
      <c r="B119" s="10" t="s">
        <v>93</v>
      </c>
      <c r="C119" s="4"/>
      <c r="D119" s="4"/>
      <c r="E119" s="65"/>
    </row>
    <row r="120" spans="1:5" ht="94.5" hidden="1">
      <c r="A120" s="13" t="s">
        <v>70</v>
      </c>
      <c r="B120" s="14" t="s">
        <v>92</v>
      </c>
      <c r="C120" s="4"/>
      <c r="D120" s="4"/>
      <c r="E120" s="65"/>
    </row>
    <row r="121" spans="1:5" ht="55.5" customHeight="1" hidden="1">
      <c r="A121" s="15" t="s">
        <v>99</v>
      </c>
      <c r="B121" s="16" t="s">
        <v>94</v>
      </c>
      <c r="C121" s="4"/>
      <c r="D121" s="4"/>
      <c r="E121" s="65"/>
    </row>
    <row r="122" spans="1:5" ht="48.75" customHeight="1" hidden="1">
      <c r="A122" s="9" t="s">
        <v>98</v>
      </c>
      <c r="B122" s="5" t="s">
        <v>95</v>
      </c>
      <c r="C122" s="4"/>
      <c r="D122" s="4"/>
      <c r="E122" s="65"/>
    </row>
    <row r="123" spans="1:5" ht="31.5" customHeight="1" hidden="1">
      <c r="A123" s="11" t="s">
        <v>100</v>
      </c>
      <c r="B123" s="12" t="s">
        <v>96</v>
      </c>
      <c r="C123" s="4"/>
      <c r="D123" s="4"/>
      <c r="E123" s="65"/>
    </row>
    <row r="124" spans="1:5" ht="88.5" customHeight="1">
      <c r="A124" s="49" t="s">
        <v>228</v>
      </c>
      <c r="B124" s="57" t="s">
        <v>233</v>
      </c>
      <c r="C124" s="55" t="s">
        <v>207</v>
      </c>
      <c r="D124" s="4" t="s">
        <v>201</v>
      </c>
      <c r="E124" s="65" t="s">
        <v>201</v>
      </c>
    </row>
    <row r="125" spans="1:5" ht="96.75" customHeight="1">
      <c r="A125" s="44" t="s">
        <v>307</v>
      </c>
      <c r="B125" s="71" t="s">
        <v>308</v>
      </c>
      <c r="C125" s="48" t="s">
        <v>321</v>
      </c>
      <c r="D125" s="35" t="s">
        <v>201</v>
      </c>
      <c r="E125" s="62" t="s">
        <v>201</v>
      </c>
    </row>
    <row r="126" spans="1:5" ht="84.75" customHeight="1" thickBot="1">
      <c r="A126" s="79" t="s">
        <v>326</v>
      </c>
      <c r="B126" s="80" t="s">
        <v>327</v>
      </c>
      <c r="C126" s="48" t="s">
        <v>328</v>
      </c>
      <c r="D126" s="35" t="s">
        <v>201</v>
      </c>
      <c r="E126" s="62" t="s">
        <v>201</v>
      </c>
    </row>
    <row r="127" spans="1:5" ht="32.25" customHeight="1">
      <c r="A127" s="67" t="s">
        <v>302</v>
      </c>
      <c r="B127" s="75" t="s">
        <v>301</v>
      </c>
      <c r="C127" s="68" t="s">
        <v>207</v>
      </c>
      <c r="D127" s="69"/>
      <c r="E127" s="65"/>
    </row>
    <row r="128" spans="1:5" ht="36" customHeight="1">
      <c r="A128" s="49" t="s">
        <v>303</v>
      </c>
      <c r="B128" s="57" t="s">
        <v>96</v>
      </c>
      <c r="C128" s="55" t="s">
        <v>207</v>
      </c>
      <c r="D128" s="4"/>
      <c r="E128" s="65"/>
    </row>
    <row r="129" spans="1:5" ht="54.75" customHeight="1">
      <c r="A129" s="67" t="s">
        <v>255</v>
      </c>
      <c r="B129" s="29" t="s">
        <v>256</v>
      </c>
      <c r="C129" s="68" t="s">
        <v>259</v>
      </c>
      <c r="D129" s="69"/>
      <c r="E129" s="70"/>
    </row>
    <row r="130" spans="1:5" ht="68.25" customHeight="1">
      <c r="A130" s="49" t="s">
        <v>257</v>
      </c>
      <c r="B130" s="26" t="s">
        <v>258</v>
      </c>
      <c r="C130" s="55" t="s">
        <v>260</v>
      </c>
      <c r="D130" s="4"/>
      <c r="E130" s="65"/>
    </row>
    <row r="131" spans="1:5" ht="23.25" customHeight="1">
      <c r="A131" s="21" t="s">
        <v>97</v>
      </c>
      <c r="B131" s="46"/>
      <c r="C131" s="76">
        <f>C13+C49</f>
        <v>1105955.1</v>
      </c>
      <c r="D131" s="45">
        <f>D13+D49</f>
        <v>497212</v>
      </c>
      <c r="E131" s="66">
        <f>E13+E49</f>
        <v>450671.60000000003</v>
      </c>
    </row>
    <row r="133" spans="1:5" ht="15.75">
      <c r="A133" s="17" t="s">
        <v>104</v>
      </c>
      <c r="B133" s="18"/>
      <c r="C133" s="19"/>
      <c r="D133" s="19"/>
      <c r="E133" s="19"/>
    </row>
    <row r="134" spans="1:5" ht="15.75">
      <c r="A134" s="17" t="s">
        <v>111</v>
      </c>
      <c r="B134" s="17"/>
      <c r="C134" s="17"/>
      <c r="D134" s="83" t="s">
        <v>112</v>
      </c>
      <c r="E134" s="83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34:E134"/>
    <mergeCell ref="B1:E1"/>
    <mergeCell ref="B2:E2"/>
    <mergeCell ref="B3:E3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2023-08-29T11:37:11Z</cp:lastPrinted>
  <dcterms:created xsi:type="dcterms:W3CDTF">2015-06-05T18:19:34Z</dcterms:created>
  <dcterms:modified xsi:type="dcterms:W3CDTF">2023-10-13T05:24:17Z</dcterms:modified>
  <cp:category/>
  <cp:version/>
  <cp:contentType/>
  <cp:contentStatus/>
</cp:coreProperties>
</file>