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<sst xmlns="http://schemas.openxmlformats.org/spreadsheetml/2006/main" count="302" uniqueCount="225">
  <si>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</si>
  <si>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</si>
  <si>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</si>
  <si>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</si>
  <si>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2022 год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</si>
  <si>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</si>
  <si>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</si>
  <si>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</si>
  <si>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</si>
  <si>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</si>
  <si>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</si>
  <si>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</si>
  <si>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</si>
  <si>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</si>
  <si>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</si>
  <si>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</si>
  <si>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</si>
  <si>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</si>
  <si>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</si>
  <si>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</si>
  <si>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</si>
  <si>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</si>
  <si>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</si>
  <si>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</si>
  <si>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</si>
  <si>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</si>
  <si>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</si>
  <si>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</si>
  <si>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</si>
  <si>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</si>
  <si>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</si>
  <si>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</si>
  <si>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</si>
  <si>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</si>
  <si>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</si>
  <si>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 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</si>
  <si>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</si>
  <si>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</si>
  <si>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</si>
  <si>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</si>
  <si>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 xml:space="preserve"> 1 12 00000 00 0000 000</t>
  </si>
  <si>
    <t>ПЛАТЕЖИ ПРИ ПОЛЬЗОВАНИИ ПРИРОДНЫМИ РЕСУРСАМИ</t>
  </si>
  <si>
    <t xml:space="preserve"> 1 12 01000 01 0000 120</t>
  </si>
  <si>
    <t xml:space="preserve"> 1 13 02995 05 0000 130</t>
  </si>
  <si>
    <t xml:space="preserve"> 1 14 00000 00 0000 000</t>
  </si>
  <si>
    <t xml:space="preserve">   1 14 02053 05 0000 410</t>
  </si>
  <si>
    <t xml:space="preserve"> 1 14 06010 00 0000 430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</si>
  <si>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</si>
  <si>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</si>
  <si>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</si>
  <si>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</si>
  <si>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</si>
  <si>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</si>
  <si>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 xml:space="preserve"> 2 02 15001 05 0002 150</t>
  </si>
  <si>
    <t>2 02 15002 05 0000 150</t>
  </si>
  <si>
    <t>2 02 20000 00 0000 150</t>
  </si>
  <si>
    <t>2 02  29999 05 0078 150</t>
  </si>
  <si>
    <t xml:space="preserve"> 2 02 30000 00 0000 150</t>
  </si>
  <si>
    <t xml:space="preserve"> 2 02 30024 05 0001 150</t>
  </si>
  <si>
    <t xml:space="preserve"> 2 02 30024 05 0007 150</t>
  </si>
  <si>
    <t xml:space="preserve"> 2 02 30024 05 0008 150</t>
  </si>
  <si>
    <t xml:space="preserve"> 2 02 03024 05 0009 150</t>
  </si>
  <si>
    <t xml:space="preserve"> 2 02 30024 05 0016 150</t>
  </si>
  <si>
    <t xml:space="preserve"> 2 02 30024 05 0010 150</t>
  </si>
  <si>
    <t xml:space="preserve"> 2 02 30024 05 0011 150</t>
  </si>
  <si>
    <t xml:space="preserve"> 2 02 30024 05 0014 150</t>
  </si>
  <si>
    <t xml:space="preserve"> 2 02 30024 05 0012 150</t>
  </si>
  <si>
    <t xml:space="preserve"> 2 02 30024 05 0015 150</t>
  </si>
  <si>
    <t>2 02 30024 05 0027 150</t>
  </si>
  <si>
    <t xml:space="preserve"> 2 02 30024 05 0028 150</t>
  </si>
  <si>
    <t xml:space="preserve"> 2 02 30024 05 0029 150 </t>
  </si>
  <si>
    <t xml:space="preserve"> 2 02 30024 05 0037 150 </t>
  </si>
  <si>
    <t>2 02 30024 05 0040 150</t>
  </si>
  <si>
    <t>2 02 40014 05 0000 150</t>
  </si>
  <si>
    <t xml:space="preserve"> 2 02 49999 05 0020 150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</si>
  <si>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</si>
  <si>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</si>
  <si>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</si>
  <si>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</si>
  <si>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</si>
  <si>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</si>
  <si>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</si>
  <si>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 государственной и муниципальной  собственности 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</si>
  <si>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</si>
  <si>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Доходы от продажи земельных участков государственная собственность на которые не разграничена и которые расположены  в границах городских поселений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</si>
  <si>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</si>
  <si>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</si>
  <si>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</si>
  <si>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Ррссийской Федерации и муниципальных образхований</t>
  </si>
  <si>
    <t>Дотация бюджетам муниципальных районов на выравнивание бюджетной обеспеченности муниципальных районов (городских округов) области</t>
  </si>
  <si>
    <t>Дотация бюджетам муниципальных районов и городских округов области 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</si>
  <si>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</si>
  <si>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</si>
  <si>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</si>
  <si>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</si>
  <si>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муниципальным районов области на исполнение государственных полномочий по расчету и предоставлению дотаций поселениям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</si>
  <si>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</si>
  <si>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</si>
  <si>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</si>
  <si>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</si>
  <si>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польномочий по осуществлению деятельности по опеке и попечительству в отношении совершеннолетних граждан  </t>
  </si>
  <si>
    <t xml:space="preserve">Субвенции бюджетам муниципальных районов области на  компенсацию  родительской платы  за присмотр и уход за детьми в  образовательных организациях, реализующих основную общеобразовательную программу дошкольного образования 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</si>
  <si>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</si>
  <si>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</si>
  <si>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</si>
  <si>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</si>
  <si>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</si>
  <si>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</si>
  <si>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Субвенции бюджетам муниципальных районов области на проведение мероприятий  по отлову и  содержанию животных без владельцев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</si>
  <si>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</si>
  <si>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</si>
  <si>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</si>
  <si>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</si>
  <si>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</si>
  <si>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</si>
  <si>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</si>
  <si>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</si>
  <si>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</si>
  <si>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</si>
  <si>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</si>
  <si>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</si>
  <si>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</si>
  <si>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1381,8</t>
  </si>
  <si>
    <t>2 02 40014 05 0006 150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</si>
  <si>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отросли культуры)</t>
  </si>
  <si>
    <t>2000,0</t>
  </si>
  <si>
    <t>Верно:</t>
  </si>
  <si>
    <t>400,0</t>
  </si>
  <si>
    <t>450,0</t>
  </si>
  <si>
    <t>100,0</t>
  </si>
  <si>
    <t>260,0</t>
  </si>
  <si>
    <t>960,0</t>
  </si>
  <si>
    <t>1 06 04000 00 0000 110</t>
  </si>
  <si>
    <t>1 06 04011 02 0000 110</t>
  </si>
  <si>
    <t xml:space="preserve">Транспортный налог  с организаций </t>
  </si>
  <si>
    <t>1 06 04012 02 0000 110</t>
  </si>
  <si>
    <t>Транспортный налог  с  физических лиц</t>
  </si>
  <si>
    <t>ТРАНСПОРТНЫЙ НАЛОГ</t>
  </si>
  <si>
    <t>Секретарь Муниципального Собрания</t>
  </si>
  <si>
    <t>Н.Н. Варавкин</t>
  </si>
  <si>
    <t xml:space="preserve">                                                                                   «О бюджете Советского муниципального района</t>
  </si>
  <si>
    <t xml:space="preserve">                                                                                   от ______________ № ____</t>
  </si>
  <si>
    <t xml:space="preserve">                                                                                   Советского муниципального района</t>
  </si>
  <si>
    <t xml:space="preserve">                                                                                   к Решению Муниципального Собрания</t>
  </si>
  <si>
    <t>2 02 30024 05 0003 150</t>
  </si>
  <si>
    <t>2 02 40000 00 0000 150</t>
  </si>
  <si>
    <t xml:space="preserve">                                                                                   Приложение № 1</t>
  </si>
  <si>
    <t xml:space="preserve">                                                                                   на 2022 год и на плановый период 2023 и 2024 годов»</t>
  </si>
  <si>
    <t>Объем поступлений доходов в бюджет Советского муниципального района по кодам классификации доходов на 2022 год и на плановый период 2023 и  2024 годов</t>
  </si>
  <si>
    <t>2024 год</t>
  </si>
  <si>
    <t>76172,1</t>
  </si>
  <si>
    <t>2994,8</t>
  </si>
  <si>
    <t>90,0</t>
  </si>
  <si>
    <t>6249,9</t>
  </si>
  <si>
    <t>8339,9</t>
  </si>
  <si>
    <t>3140,0</t>
  </si>
  <si>
    <t>114366,8</t>
  </si>
  <si>
    <t>118124,1</t>
  </si>
  <si>
    <t>3757,3</t>
  </si>
  <si>
    <t>2088,0</t>
  </si>
  <si>
    <t>1238,0</t>
  </si>
  <si>
    <t>1638,0</t>
  </si>
  <si>
    <t>349,3</t>
  </si>
  <si>
    <t>360,0</t>
  </si>
  <si>
    <t>157,0</t>
  </si>
  <si>
    <t>103,0</t>
  </si>
  <si>
    <t>123147,4</t>
  </si>
  <si>
    <t>119376,1</t>
  </si>
  <si>
    <t>28364,3</t>
  </si>
  <si>
    <t>7942,0</t>
  </si>
  <si>
    <t>20422,3</t>
  </si>
  <si>
    <t>80,0</t>
  </si>
  <si>
    <t>6624,9</t>
  </si>
  <si>
    <t>8704,9</t>
  </si>
  <si>
    <t>3771,3</t>
  </si>
  <si>
    <t>363,3</t>
  </si>
  <si>
    <t>123922,4</t>
  </si>
  <si>
    <t>120136,6</t>
  </si>
  <si>
    <t>28737,3</t>
  </si>
  <si>
    <t>8146,4</t>
  </si>
  <si>
    <t>20590,9</t>
  </si>
  <si>
    <t>70,0</t>
  </si>
  <si>
    <t>7022,4</t>
  </si>
  <si>
    <t>9092,4</t>
  </si>
  <si>
    <t>3785,8</t>
  </si>
  <si>
    <t>377,8</t>
  </si>
  <si>
    <t>52070,4</t>
  </si>
  <si>
    <t>33623,6</t>
  </si>
  <si>
    <t>38519,1</t>
  </si>
  <si>
    <t>5107,6</t>
  </si>
  <si>
    <t>12636,0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</si>
  <si>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</si>
  <si>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2409,5</t>
  </si>
  <si>
    <t>15045,5</t>
  </si>
  <si>
    <t>57178,0</t>
  </si>
  <si>
    <t>152660,3</t>
  </si>
  <si>
    <t>330,3</t>
  </si>
  <si>
    <t>1430,8</t>
  </si>
  <si>
    <t>1485,9</t>
  </si>
  <si>
    <t>660,6</t>
  </si>
  <si>
    <t>115,8</t>
  </si>
  <si>
    <t>2840,1</t>
  </si>
  <si>
    <t>2531,5</t>
  </si>
  <si>
    <t>2640,4</t>
  </si>
  <si>
    <t>2751,3</t>
  </si>
  <si>
    <t>3133,1</t>
  </si>
  <si>
    <t>714,1</t>
  </si>
  <si>
    <t>167,9</t>
  </si>
  <si>
    <t>42887,9</t>
  </si>
  <si>
    <t>92,2</t>
  </si>
  <si>
    <t>13240,0</t>
  </si>
  <si>
    <t>13360,0</t>
  </si>
  <si>
    <t>13390,0</t>
  </si>
  <si>
    <t>11215,0</t>
  </si>
  <si>
    <t>4000,0</t>
  </si>
  <si>
    <t>7200,0</t>
  </si>
  <si>
    <t>2 02 40014 05 0009 150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</si>
  <si>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мероприятий  по обеспечению питьевым водоснабжением и теплоснабжением)</t>
  </si>
  <si>
    <t>1000,0</t>
  </si>
  <si>
    <t>2 02 49999 05 0015 150</t>
  </si>
  <si>
    <t>Межбюджетные трансферты, передаваемые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</t>
  </si>
  <si>
    <t>530,0</t>
  </si>
  <si>
    <t>Межбюджетные трансферты,  бюджетам муниципальных районов области на оснащение и укрепление - на оснащение  и укрепление материально - технической базы образовательных организаций( дополнительное образование детей в сфере образования)</t>
  </si>
  <si>
    <t>449,0</t>
  </si>
  <si>
    <t>2 02 49999 05 0047 150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</si>
</sst>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" fontId="6" fillId="0" borderId="0" xfId="53" applyNumberFormat="1" applyFont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top" wrapText="1" shrinkToFit="1"/>
    </xf>
    <xf numFmtId="1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top" wrapText="1" shrinkToFit="1"/>
    </xf>
    <xf numFmtId="1" fontId="5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52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3" fontId="5" fillId="0" borderId="10" xfId="0" applyNumberFormat="1" applyFont="1" applyFill="1" applyBorder="1" applyAlignment="1">
      <alignment horizontal="left" vertical="top" wrapText="1" shrinkToFi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49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49" fontId="5" fillId="0" borderId="10" xfId="52" applyNumberFormat="1" applyFont="1" applyBorder="1" applyAlignment="1">
      <alignment horizontal="center" vertical="top"/>
      <protection/>
    </xf>
    <xf numFmtId="175" fontId="5" fillId="0" borderId="10" xfId="52" applyNumberFormat="1" applyFont="1" applyBorder="1" applyAlignment="1">
      <alignment horizontal="center" vertical="top"/>
      <protection/>
    </xf>
    <xf numFmtId="175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0" borderId="13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 shrinkToFit="1"/>
    </xf>
    <xf numFmtId="1" fontId="5" fillId="0" borderId="14" xfId="0" applyNumberFormat="1" applyFont="1" applyFill="1" applyBorder="1" applyAlignment="1">
      <alignment vertical="top"/>
    </xf>
    <xf numFmtId="1" fontId="12" fillId="0" borderId="10" xfId="0" applyNumberFormat="1" applyFont="1" applyFill="1" applyBorder="1" applyAlignment="1">
      <alignment vertical="top" wrapText="1" shrinkToFit="1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NumberFormat="1" applyFont="1" applyFill="1" applyBorder="1" applyAlignment="1" applyProtection="1">
      <alignment horizontal="left" wrapText="1"/>
      <protection hidden="1"/>
    </xf>
    <xf numFmtId="181" fontId="8" fillId="0" borderId="10" xfId="52" applyNumberFormat="1" applyFont="1" applyBorder="1" applyAlignment="1">
      <alignment horizontal="center" vertical="top"/>
      <protection/>
    </xf>
    <xf numFmtId="175" fontId="8" fillId="0" borderId="10" xfId="52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/>
    </xf>
    <xf numFmtId="0" fontId="3" fillId="0" borderId="0" xfId="52" applyFont="1" applyAlignment="1">
      <alignment horizontal="left"/>
      <protection/>
    </xf>
    <xf numFmtId="0" fontId="46" fillId="0" borderId="0" xfId="0" applyFont="1" applyAlignment="1">
      <alignment horizontal="left"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15" xfId="52" applyFont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wrapText="1"/>
      <protection hidden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8" fillId="0" borderId="16" xfId="52" applyFont="1" applyBorder="1" applyAlignment="1" applyProtection="1">
      <alignment horizontal="center" vertical="center" wrapText="1"/>
      <protection hidden="1"/>
    </xf>
    <xf numFmtId="0" fontId="8" fillId="0" borderId="14" xfId="52" applyFont="1" applyBorder="1" applyAlignment="1" applyProtection="1">
      <alignment horizontal="center" vertical="center" wrapText="1"/>
      <protection hidden="1"/>
    </xf>
    <xf numFmtId="1" fontId="11" fillId="0" borderId="0" xfId="53" applyNumberFormat="1" applyFont="1" applyAlignment="1">
      <alignment horizontal="center" wrapText="1"/>
      <protection/>
    </xf>
    <xf numFmtId="0" fontId="5" fillId="0" borderId="17" xfId="52" applyFont="1" applyBorder="1" applyAlignment="1" applyProtection="1">
      <alignment horizontal="right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98-99КП+Бю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71">
      <selection activeCell="E50" sqref="E50"/>
    </sheetView>
  </sheetViews>
  <sheetFormatPr defaultColWidth="9.140625" defaultRowHeight="15"/>
  <cols>
    <col min="1" max="1" width="25.28125" style="1" customWidth="1"/>
    <col min="2" max="2" width="52.57421875" style="1" customWidth="1"/>
    <col min="3" max="3" width="14.140625" style="1" customWidth="1"/>
    <col min="4" max="4" width="13.57421875" style="1" customWidth="1"/>
    <col min="5" max="5" width="14.421875" style="1" customWidth="1"/>
    <col min="6" max="239" width="9.140625" style="1" customWidth="1"/>
    <col min="240" max="240" width="21.421875" style="1" customWidth="1"/>
    <col min="241" max="241" width="64.28125" style="1" customWidth="1"/>
    <col min="242" max="242" width="14.00390625" style="1" customWidth="1"/>
    <col min="243" max="246" width="0.5625" style="1" customWidth="1"/>
    <col min="247" max="16384" width="9.140625" style="1" customWidth="1"/>
  </cols>
  <sheetData>
    <row r="1" spans="2:5" ht="12.75">
      <c r="B1" s="52" t="s">
        <v>146</v>
      </c>
      <c r="C1" s="52"/>
      <c r="D1" s="52"/>
      <c r="E1" s="52"/>
    </row>
    <row r="2" spans="2:5" ht="12.75">
      <c r="B2" s="52" t="s">
        <v>143</v>
      </c>
      <c r="C2" s="52"/>
      <c r="D2" s="52"/>
      <c r="E2" s="52"/>
    </row>
    <row r="3" spans="2:5" ht="12.75">
      <c r="B3" s="52" t="s">
        <v>142</v>
      </c>
      <c r="C3" s="52"/>
      <c r="D3" s="52"/>
      <c r="E3" s="52"/>
    </row>
    <row r="4" spans="2:5" ht="12.75">
      <c r="B4" s="53" t="s">
        <v>140</v>
      </c>
      <c r="C4" s="53"/>
      <c r="D4" s="53"/>
      <c r="E4" s="53"/>
    </row>
    <row r="5" spans="2:5" ht="12.75">
      <c r="B5" s="52" t="s">
        <v>147</v>
      </c>
      <c r="C5" s="52"/>
      <c r="D5" s="52"/>
      <c r="E5" s="52"/>
    </row>
    <row r="6" spans="2:5" ht="12.75">
      <c r="B6" s="53" t="s">
        <v>141</v>
      </c>
      <c r="C6" s="53"/>
      <c r="D6" s="53"/>
      <c r="E6" s="53"/>
    </row>
    <row r="8" spans="1:5" ht="56.25" customHeight="1">
      <c r="A8" s="60" t="s">
        <v>148</v>
      </c>
      <c r="B8" s="60"/>
      <c r="C8" s="60"/>
      <c r="D8" s="60"/>
      <c r="E8" s="60"/>
    </row>
    <row r="9" spans="1:3" ht="18.75">
      <c r="A9" s="2"/>
      <c r="B9" s="2"/>
      <c r="C9" s="2"/>
    </row>
    <row r="10" spans="1:5" ht="15.75">
      <c r="A10" s="61" t="s">
        <v>3</v>
      </c>
      <c r="B10" s="61"/>
      <c r="C10" s="61"/>
      <c r="D10" s="61"/>
      <c r="E10" s="61"/>
    </row>
    <row r="11" spans="1:5" ht="26.25" customHeight="1">
      <c r="A11" s="55" t="s">
        <v>1</v>
      </c>
      <c r="B11" s="55" t="s">
        <v>2</v>
      </c>
      <c r="C11" s="57" t="s">
        <v>0</v>
      </c>
      <c r="D11" s="58"/>
      <c r="E11" s="59"/>
    </row>
    <row r="12" spans="1:5" ht="15.75">
      <c r="A12" s="56"/>
      <c r="B12" s="56"/>
      <c r="C12" s="20" t="s">
        <v>4</v>
      </c>
      <c r="D12" s="20" t="s">
        <v>5</v>
      </c>
      <c r="E12" s="20" t="s">
        <v>149</v>
      </c>
    </row>
    <row r="13" spans="1:5" ht="15.75">
      <c r="A13" s="3">
        <v>1</v>
      </c>
      <c r="B13" s="3">
        <v>2</v>
      </c>
      <c r="C13" s="3">
        <v>3</v>
      </c>
      <c r="D13" s="3">
        <v>4</v>
      </c>
      <c r="E13" s="3">
        <v>5</v>
      </c>
    </row>
    <row r="14" spans="1:5" ht="15.75">
      <c r="A14" s="30" t="s">
        <v>6</v>
      </c>
      <c r="B14" s="31" t="s">
        <v>7</v>
      </c>
      <c r="C14" s="32" t="s">
        <v>157</v>
      </c>
      <c r="D14" s="32" t="s">
        <v>166</v>
      </c>
      <c r="E14" s="32" t="s">
        <v>176</v>
      </c>
    </row>
    <row r="15" spans="1:5" ht="15.75">
      <c r="A15" s="33"/>
      <c r="B15" s="31" t="s">
        <v>8</v>
      </c>
      <c r="C15" s="32" t="s">
        <v>156</v>
      </c>
      <c r="D15" s="32" t="s">
        <v>167</v>
      </c>
      <c r="E15" s="32" t="s">
        <v>177</v>
      </c>
    </row>
    <row r="16" spans="1:5" ht="19.5" customHeight="1">
      <c r="A16" s="30" t="s">
        <v>9</v>
      </c>
      <c r="B16" s="31" t="s">
        <v>10</v>
      </c>
      <c r="C16" s="32" t="s">
        <v>150</v>
      </c>
      <c r="D16" s="32" t="s">
        <v>150</v>
      </c>
      <c r="E16" s="32" t="s">
        <v>150</v>
      </c>
    </row>
    <row r="17" spans="1:5" ht="15.75">
      <c r="A17" s="33" t="s">
        <v>11</v>
      </c>
      <c r="B17" s="34" t="s">
        <v>12</v>
      </c>
      <c r="C17" s="35" t="s">
        <v>150</v>
      </c>
      <c r="D17" s="35" t="s">
        <v>150</v>
      </c>
      <c r="E17" s="35" t="s">
        <v>150</v>
      </c>
    </row>
    <row r="18" spans="1:5" ht="47.25">
      <c r="A18" s="22" t="s">
        <v>13</v>
      </c>
      <c r="B18" s="22" t="s">
        <v>14</v>
      </c>
      <c r="C18" s="32" t="s">
        <v>151</v>
      </c>
      <c r="D18" s="32" t="s">
        <v>151</v>
      </c>
      <c r="E18" s="32" t="s">
        <v>151</v>
      </c>
    </row>
    <row r="19" spans="1:5" ht="51.75" customHeight="1">
      <c r="A19" s="8" t="s">
        <v>15</v>
      </c>
      <c r="B19" s="8" t="s">
        <v>16</v>
      </c>
      <c r="C19" s="35" t="s">
        <v>151</v>
      </c>
      <c r="D19" s="35" t="s">
        <v>151</v>
      </c>
      <c r="E19" s="35" t="s">
        <v>151</v>
      </c>
    </row>
    <row r="20" spans="1:5" ht="19.5" customHeight="1">
      <c r="A20" s="30" t="s">
        <v>17</v>
      </c>
      <c r="B20" s="31" t="s">
        <v>18</v>
      </c>
      <c r="C20" s="32" t="s">
        <v>154</v>
      </c>
      <c r="D20" s="32" t="s">
        <v>173</v>
      </c>
      <c r="E20" s="32" t="s">
        <v>183</v>
      </c>
    </row>
    <row r="21" spans="1:5" ht="30" customHeight="1">
      <c r="A21" s="33" t="s">
        <v>19</v>
      </c>
      <c r="B21" s="8" t="s">
        <v>20</v>
      </c>
      <c r="C21" s="35" t="s">
        <v>152</v>
      </c>
      <c r="D21" s="35" t="s">
        <v>171</v>
      </c>
      <c r="E21" s="35" t="s">
        <v>181</v>
      </c>
    </row>
    <row r="22" spans="1:5" ht="15.75">
      <c r="A22" s="33" t="s">
        <v>21</v>
      </c>
      <c r="B22" s="34" t="s">
        <v>22</v>
      </c>
      <c r="C22" s="35" t="s">
        <v>153</v>
      </c>
      <c r="D22" s="35" t="s">
        <v>172</v>
      </c>
      <c r="E22" s="35" t="s">
        <v>182</v>
      </c>
    </row>
    <row r="23" spans="1:5" ht="31.5">
      <c r="A23" s="33" t="s">
        <v>23</v>
      </c>
      <c r="B23" s="8" t="s">
        <v>24</v>
      </c>
      <c r="C23" s="36">
        <v>2000</v>
      </c>
      <c r="D23" s="35" t="s">
        <v>125</v>
      </c>
      <c r="E23" s="35" t="s">
        <v>125</v>
      </c>
    </row>
    <row r="24" spans="1:5" ht="21.75" customHeight="1">
      <c r="A24" s="30" t="s">
        <v>132</v>
      </c>
      <c r="B24" s="22" t="s">
        <v>137</v>
      </c>
      <c r="C24" s="37">
        <v>23720</v>
      </c>
      <c r="D24" s="32" t="s">
        <v>168</v>
      </c>
      <c r="E24" s="32" t="s">
        <v>178</v>
      </c>
    </row>
    <row r="25" spans="1:5" ht="26.25" customHeight="1">
      <c r="A25" s="33" t="s">
        <v>133</v>
      </c>
      <c r="B25" s="8" t="s">
        <v>134</v>
      </c>
      <c r="C25" s="36">
        <v>6700</v>
      </c>
      <c r="D25" s="35" t="s">
        <v>169</v>
      </c>
      <c r="E25" s="35" t="s">
        <v>179</v>
      </c>
    </row>
    <row r="26" spans="1:5" ht="32.25" customHeight="1">
      <c r="A26" s="33" t="s">
        <v>135</v>
      </c>
      <c r="B26" s="8" t="s">
        <v>136</v>
      </c>
      <c r="C26" s="36">
        <v>17020</v>
      </c>
      <c r="D26" s="35" t="s">
        <v>170</v>
      </c>
      <c r="E26" s="35" t="s">
        <v>180</v>
      </c>
    </row>
    <row r="27" spans="1:5" ht="18" customHeight="1">
      <c r="A27" s="30" t="s">
        <v>25</v>
      </c>
      <c r="B27" s="31" t="s">
        <v>26</v>
      </c>
      <c r="C27" s="32" t="s">
        <v>155</v>
      </c>
      <c r="D27" s="32" t="s">
        <v>155</v>
      </c>
      <c r="E27" s="32" t="s">
        <v>155</v>
      </c>
    </row>
    <row r="28" spans="1:5" ht="47.25">
      <c r="A28" s="30" t="s">
        <v>27</v>
      </c>
      <c r="B28" s="22" t="s">
        <v>28</v>
      </c>
      <c r="C28" s="35"/>
      <c r="D28" s="35"/>
      <c r="E28" s="35"/>
    </row>
    <row r="29" spans="1:5" ht="15.75">
      <c r="A29" s="30"/>
      <c r="B29" s="31" t="s">
        <v>29</v>
      </c>
      <c r="C29" s="32" t="s">
        <v>158</v>
      </c>
      <c r="D29" s="32" t="s">
        <v>174</v>
      </c>
      <c r="E29" s="32" t="s">
        <v>184</v>
      </c>
    </row>
    <row r="30" spans="1:5" ht="63">
      <c r="A30" s="30" t="s">
        <v>30</v>
      </c>
      <c r="B30" s="22" t="s">
        <v>31</v>
      </c>
      <c r="C30" s="35" t="s">
        <v>159</v>
      </c>
      <c r="D30" s="35" t="s">
        <v>159</v>
      </c>
      <c r="E30" s="35" t="s">
        <v>159</v>
      </c>
    </row>
    <row r="31" spans="1:5" ht="114" customHeight="1">
      <c r="A31" s="33" t="s">
        <v>32</v>
      </c>
      <c r="B31" s="8" t="s">
        <v>33</v>
      </c>
      <c r="C31" s="35" t="s">
        <v>161</v>
      </c>
      <c r="D31" s="35" t="s">
        <v>161</v>
      </c>
      <c r="E31" s="35" t="s">
        <v>161</v>
      </c>
    </row>
    <row r="32" spans="1:5" ht="114.75" customHeight="1">
      <c r="A32" s="33" t="s">
        <v>34</v>
      </c>
      <c r="B32" s="23" t="s">
        <v>35</v>
      </c>
      <c r="C32" s="35" t="s">
        <v>127</v>
      </c>
      <c r="D32" s="35" t="s">
        <v>127</v>
      </c>
      <c r="E32" s="35" t="s">
        <v>127</v>
      </c>
    </row>
    <row r="33" spans="1:5" ht="99" customHeight="1">
      <c r="A33" s="33" t="s">
        <v>36</v>
      </c>
      <c r="B33" s="23" t="s">
        <v>37</v>
      </c>
      <c r="C33" s="35" t="s">
        <v>160</v>
      </c>
      <c r="D33" s="35" t="s">
        <v>160</v>
      </c>
      <c r="E33" s="35" t="s">
        <v>160</v>
      </c>
    </row>
    <row r="34" spans="1:5" ht="94.5">
      <c r="A34" s="33" t="s">
        <v>38</v>
      </c>
      <c r="B34" s="24" t="s">
        <v>39</v>
      </c>
      <c r="C34" s="35" t="s">
        <v>128</v>
      </c>
      <c r="D34" s="35" t="s">
        <v>128</v>
      </c>
      <c r="E34" s="35" t="s">
        <v>128</v>
      </c>
    </row>
    <row r="35" spans="1:5" ht="32.25" customHeight="1">
      <c r="A35" s="6" t="s">
        <v>40</v>
      </c>
      <c r="B35" s="22" t="s">
        <v>41</v>
      </c>
      <c r="C35" s="32" t="s">
        <v>162</v>
      </c>
      <c r="D35" s="32" t="s">
        <v>175</v>
      </c>
      <c r="E35" s="32" t="s">
        <v>185</v>
      </c>
    </row>
    <row r="36" spans="1:5" ht="22.5" customHeight="1">
      <c r="A36" s="7" t="s">
        <v>42</v>
      </c>
      <c r="B36" s="8" t="s">
        <v>78</v>
      </c>
      <c r="C36" s="35" t="s">
        <v>162</v>
      </c>
      <c r="D36" s="35" t="s">
        <v>175</v>
      </c>
      <c r="E36" s="35" t="s">
        <v>185</v>
      </c>
    </row>
    <row r="37" spans="1:5" ht="33.75" customHeight="1">
      <c r="A37" s="8" t="s">
        <v>43</v>
      </c>
      <c r="B37" s="8" t="s">
        <v>79</v>
      </c>
      <c r="C37" s="35"/>
      <c r="D37" s="35"/>
      <c r="E37" s="35"/>
    </row>
    <row r="38" spans="1:5" ht="31.5">
      <c r="A38" s="6" t="s">
        <v>44</v>
      </c>
      <c r="B38" s="22" t="s">
        <v>80</v>
      </c>
      <c r="C38" s="32" t="s">
        <v>163</v>
      </c>
      <c r="D38" s="32" t="s">
        <v>163</v>
      </c>
      <c r="E38" s="32" t="s">
        <v>163</v>
      </c>
    </row>
    <row r="39" spans="1:5" ht="126">
      <c r="A39" s="33" t="s">
        <v>45</v>
      </c>
      <c r="B39" s="8" t="s">
        <v>81</v>
      </c>
      <c r="C39" s="35" t="s">
        <v>129</v>
      </c>
      <c r="D39" s="35" t="s">
        <v>129</v>
      </c>
      <c r="E39" s="35" t="s">
        <v>129</v>
      </c>
    </row>
    <row r="40" spans="1:5" ht="51" customHeight="1">
      <c r="A40" s="33" t="s">
        <v>46</v>
      </c>
      <c r="B40" s="8" t="s">
        <v>82</v>
      </c>
      <c r="C40" s="35" t="s">
        <v>130</v>
      </c>
      <c r="D40" s="35" t="s">
        <v>130</v>
      </c>
      <c r="E40" s="35" t="s">
        <v>130</v>
      </c>
    </row>
    <row r="41" spans="1:5" ht="87.75" customHeight="1">
      <c r="A41" s="33" t="s">
        <v>47</v>
      </c>
      <c r="B41" s="8" t="s">
        <v>83</v>
      </c>
      <c r="C41" s="35" t="s">
        <v>164</v>
      </c>
      <c r="D41" s="35" t="s">
        <v>164</v>
      </c>
      <c r="E41" s="35" t="s">
        <v>164</v>
      </c>
    </row>
    <row r="42" spans="1:5" ht="69.75" customHeight="1">
      <c r="A42" s="33" t="s">
        <v>48</v>
      </c>
      <c r="B42" s="8" t="s">
        <v>84</v>
      </c>
      <c r="C42" s="35" t="s">
        <v>165</v>
      </c>
      <c r="D42" s="35" t="s">
        <v>165</v>
      </c>
      <c r="E42" s="35" t="s">
        <v>165</v>
      </c>
    </row>
    <row r="43" spans="1:5" ht="25.5" customHeight="1">
      <c r="A43" s="30" t="s">
        <v>49</v>
      </c>
      <c r="B43" s="31" t="s">
        <v>85</v>
      </c>
      <c r="C43" s="32" t="s">
        <v>131</v>
      </c>
      <c r="D43" s="32" t="s">
        <v>131</v>
      </c>
      <c r="E43" s="32" t="s">
        <v>131</v>
      </c>
    </row>
    <row r="44" spans="1:5" ht="31.5" customHeight="1">
      <c r="A44" s="30" t="s">
        <v>50</v>
      </c>
      <c r="B44" s="31" t="s">
        <v>86</v>
      </c>
      <c r="C44" s="37">
        <f>C45</f>
        <v>307494.29999999993</v>
      </c>
      <c r="D44" s="37">
        <f>D45</f>
        <v>261508.29999999993</v>
      </c>
      <c r="E44" s="37">
        <f>E45</f>
        <v>269799.79999999993</v>
      </c>
    </row>
    <row r="45" spans="1:5" ht="47.25">
      <c r="A45" s="30" t="s">
        <v>51</v>
      </c>
      <c r="B45" s="22" t="s">
        <v>87</v>
      </c>
      <c r="C45" s="49">
        <f>C46+C49+C52+C69</f>
        <v>307494.29999999993</v>
      </c>
      <c r="D45" s="49">
        <f>D46+D49+D52+D69</f>
        <v>261508.29999999993</v>
      </c>
      <c r="E45" s="49">
        <f>E46+E49+E52+E69</f>
        <v>269799.79999999993</v>
      </c>
    </row>
    <row r="46" spans="1:5" ht="41.25" customHeight="1">
      <c r="A46" s="30" t="s">
        <v>52</v>
      </c>
      <c r="B46" s="22" t="s">
        <v>88</v>
      </c>
      <c r="C46" s="32" t="s">
        <v>194</v>
      </c>
      <c r="D46" s="32" t="s">
        <v>187</v>
      </c>
      <c r="E46" s="32" t="s">
        <v>188</v>
      </c>
    </row>
    <row r="47" spans="1:5" ht="63">
      <c r="A47" s="33" t="s">
        <v>53</v>
      </c>
      <c r="B47" s="8" t="s">
        <v>89</v>
      </c>
      <c r="C47" s="35" t="s">
        <v>186</v>
      </c>
      <c r="D47" s="35" t="s">
        <v>187</v>
      </c>
      <c r="E47" s="35" t="s">
        <v>188</v>
      </c>
    </row>
    <row r="48" spans="1:5" ht="47.25">
      <c r="A48" s="38" t="s">
        <v>54</v>
      </c>
      <c r="B48" s="8" t="s">
        <v>90</v>
      </c>
      <c r="C48" s="35" t="s">
        <v>189</v>
      </c>
      <c r="D48" s="35"/>
      <c r="E48" s="35"/>
    </row>
    <row r="49" spans="1:5" ht="43.5" customHeight="1">
      <c r="A49" s="30" t="s">
        <v>55</v>
      </c>
      <c r="B49" s="22" t="s">
        <v>91</v>
      </c>
      <c r="C49" s="32" t="s">
        <v>193</v>
      </c>
      <c r="D49" s="32"/>
      <c r="E49" s="32"/>
    </row>
    <row r="50" spans="1:5" ht="66.75" customHeight="1">
      <c r="A50" s="45"/>
      <c r="B50" s="25" t="s">
        <v>191</v>
      </c>
      <c r="C50" s="35" t="s">
        <v>192</v>
      </c>
      <c r="D50" s="35"/>
      <c r="E50" s="35"/>
    </row>
    <row r="51" spans="1:5" ht="69.75" customHeight="1">
      <c r="A51" s="39" t="s">
        <v>56</v>
      </c>
      <c r="B51" s="40" t="s">
        <v>121</v>
      </c>
      <c r="C51" s="35" t="s">
        <v>190</v>
      </c>
      <c r="D51" s="35"/>
      <c r="E51" s="35"/>
    </row>
    <row r="52" spans="1:5" ht="42" customHeight="1">
      <c r="A52" s="30" t="s">
        <v>57</v>
      </c>
      <c r="B52" s="22" t="s">
        <v>92</v>
      </c>
      <c r="C52" s="37">
        <f>C53+C54+C55+C56+C57+C58+C59+C60+C61+C62+C63+C64+C65+C66+C67+C68</f>
        <v>208836.79999999993</v>
      </c>
      <c r="D52" s="37">
        <f>D53+D54+D55+D56+D57+D58+D59+D60+D61+D62+D63+D64+D65+D66+D67+D68</f>
        <v>208994.69999999992</v>
      </c>
      <c r="E52" s="37">
        <f>E53+E54+E55+E56+E57+E58+E59+E60+E61+E62+E63+E64+E65+E66+E67+E68</f>
        <v>209160.69999999992</v>
      </c>
    </row>
    <row r="53" spans="1:5" ht="65.25" customHeight="1">
      <c r="A53" s="33" t="s">
        <v>58</v>
      </c>
      <c r="B53" s="8" t="s">
        <v>93</v>
      </c>
      <c r="C53" s="35" t="s">
        <v>195</v>
      </c>
      <c r="D53" s="35" t="s">
        <v>195</v>
      </c>
      <c r="E53" s="35" t="s">
        <v>195</v>
      </c>
    </row>
    <row r="54" spans="1:5" ht="86.25" customHeight="1">
      <c r="A54" s="38" t="s">
        <v>144</v>
      </c>
      <c r="B54" s="8" t="s">
        <v>94</v>
      </c>
      <c r="C54" s="35" t="s">
        <v>196</v>
      </c>
      <c r="D54" s="35" t="s">
        <v>196</v>
      </c>
      <c r="E54" s="35" t="s">
        <v>196</v>
      </c>
    </row>
    <row r="55" spans="1:5" ht="50.25" customHeight="1">
      <c r="A55" s="41" t="s">
        <v>59</v>
      </c>
      <c r="B55" s="26" t="s">
        <v>95</v>
      </c>
      <c r="C55" s="35" t="s">
        <v>122</v>
      </c>
      <c r="D55" s="35" t="s">
        <v>197</v>
      </c>
      <c r="E55" s="35" t="s">
        <v>198</v>
      </c>
    </row>
    <row r="56" spans="1:5" ht="117.75" customHeight="1">
      <c r="A56" s="41" t="s">
        <v>60</v>
      </c>
      <c r="B56" s="26" t="s">
        <v>96</v>
      </c>
      <c r="C56" s="35" t="s">
        <v>196</v>
      </c>
      <c r="D56" s="35" t="s">
        <v>196</v>
      </c>
      <c r="E56" s="35" t="s">
        <v>196</v>
      </c>
    </row>
    <row r="57" spans="1:5" ht="162.75" customHeight="1">
      <c r="A57" s="41" t="s">
        <v>61</v>
      </c>
      <c r="B57" s="26" t="s">
        <v>97</v>
      </c>
      <c r="C57" s="35" t="s">
        <v>199</v>
      </c>
      <c r="D57" s="35" t="s">
        <v>199</v>
      </c>
      <c r="E57" s="35" t="s">
        <v>199</v>
      </c>
    </row>
    <row r="58" spans="1:5" ht="81" customHeight="1">
      <c r="A58" s="41" t="s">
        <v>63</v>
      </c>
      <c r="B58" s="26" t="s">
        <v>99</v>
      </c>
      <c r="C58" s="35" t="s">
        <v>196</v>
      </c>
      <c r="D58" s="35" t="s">
        <v>196</v>
      </c>
      <c r="E58" s="35" t="s">
        <v>196</v>
      </c>
    </row>
    <row r="59" spans="1:5" ht="99" customHeight="1">
      <c r="A59" s="41" t="s">
        <v>64</v>
      </c>
      <c r="B59" s="26" t="s">
        <v>100</v>
      </c>
      <c r="C59" s="35" t="s">
        <v>196</v>
      </c>
      <c r="D59" s="35" t="s">
        <v>196</v>
      </c>
      <c r="E59" s="35" t="s">
        <v>196</v>
      </c>
    </row>
    <row r="60" spans="1:5" ht="131.25" customHeight="1">
      <c r="A60" s="41" t="s">
        <v>66</v>
      </c>
      <c r="B60" s="8" t="s">
        <v>102</v>
      </c>
      <c r="C60" s="35" t="s">
        <v>200</v>
      </c>
      <c r="D60" s="35" t="s">
        <v>200</v>
      </c>
      <c r="E60" s="35" t="s">
        <v>200</v>
      </c>
    </row>
    <row r="61" spans="1:5" ht="97.5" customHeight="1">
      <c r="A61" s="41" t="s">
        <v>65</v>
      </c>
      <c r="B61" s="8" t="s">
        <v>101</v>
      </c>
      <c r="C61" s="35" t="s">
        <v>201</v>
      </c>
      <c r="D61" s="35" t="s">
        <v>201</v>
      </c>
      <c r="E61" s="35" t="s">
        <v>201</v>
      </c>
    </row>
    <row r="62" spans="1:5" ht="83.25" customHeight="1">
      <c r="A62" s="41" t="s">
        <v>67</v>
      </c>
      <c r="B62" s="26" t="s">
        <v>103</v>
      </c>
      <c r="C62" s="35" t="s">
        <v>196</v>
      </c>
      <c r="D62" s="35" t="s">
        <v>196</v>
      </c>
      <c r="E62" s="35" t="s">
        <v>196</v>
      </c>
    </row>
    <row r="63" spans="1:5" ht="90.75" customHeight="1">
      <c r="A63" s="41" t="s">
        <v>62</v>
      </c>
      <c r="B63" s="27" t="s">
        <v>98</v>
      </c>
      <c r="C63" s="35" t="s">
        <v>202</v>
      </c>
      <c r="D63" s="35" t="s">
        <v>203</v>
      </c>
      <c r="E63" s="35" t="s">
        <v>204</v>
      </c>
    </row>
    <row r="64" spans="1:5" ht="99" customHeight="1">
      <c r="A64" s="42" t="s">
        <v>68</v>
      </c>
      <c r="B64" s="43" t="s">
        <v>104</v>
      </c>
      <c r="C64" s="35" t="s">
        <v>205</v>
      </c>
      <c r="D64" s="35" t="s">
        <v>205</v>
      </c>
      <c r="E64" s="35" t="s">
        <v>205</v>
      </c>
    </row>
    <row r="65" spans="1:5" ht="102.75" customHeight="1">
      <c r="A65" s="42" t="s">
        <v>69</v>
      </c>
      <c r="B65" s="28" t="s">
        <v>105</v>
      </c>
      <c r="C65" s="35" t="s">
        <v>206</v>
      </c>
      <c r="D65" s="35" t="s">
        <v>206</v>
      </c>
      <c r="E65" s="35" t="s">
        <v>206</v>
      </c>
    </row>
    <row r="66" spans="1:5" ht="243" customHeight="1">
      <c r="A66" s="42" t="s">
        <v>70</v>
      </c>
      <c r="B66" s="28" t="s">
        <v>106</v>
      </c>
      <c r="C66" s="35" t="s">
        <v>207</v>
      </c>
      <c r="D66" s="35" t="s">
        <v>207</v>
      </c>
      <c r="E66" s="35" t="s">
        <v>207</v>
      </c>
    </row>
    <row r="67" spans="1:5" ht="78" customHeight="1">
      <c r="A67" s="42" t="s">
        <v>71</v>
      </c>
      <c r="B67" s="28" t="s">
        <v>107</v>
      </c>
      <c r="C67" s="35" t="s">
        <v>208</v>
      </c>
      <c r="D67" s="35" t="s">
        <v>208</v>
      </c>
      <c r="E67" s="35" t="s">
        <v>208</v>
      </c>
    </row>
    <row r="68" spans="1:5" ht="47.25">
      <c r="A68" s="42" t="s">
        <v>72</v>
      </c>
      <c r="B68" s="28" t="s">
        <v>108</v>
      </c>
      <c r="C68" s="35" t="s">
        <v>209</v>
      </c>
      <c r="D68" s="35" t="s">
        <v>209</v>
      </c>
      <c r="E68" s="35" t="s">
        <v>209</v>
      </c>
    </row>
    <row r="69" spans="1:5" ht="15.75">
      <c r="A69" s="44" t="s">
        <v>145</v>
      </c>
      <c r="B69" s="29" t="s">
        <v>109</v>
      </c>
      <c r="C69" s="37">
        <f>C70+C71+C73+C74+C75</f>
        <v>26434</v>
      </c>
      <c r="D69" s="37">
        <f>D70+D71+D73+D74+D75</f>
        <v>18890</v>
      </c>
      <c r="E69" s="37">
        <f>E70+E71+E73+E74+E75</f>
        <v>22120</v>
      </c>
    </row>
    <row r="70" spans="1:5" ht="107.25" customHeight="1">
      <c r="A70" s="41" t="s">
        <v>123</v>
      </c>
      <c r="B70" s="26" t="s">
        <v>124</v>
      </c>
      <c r="C70" s="35" t="s">
        <v>210</v>
      </c>
      <c r="D70" s="35" t="s">
        <v>211</v>
      </c>
      <c r="E70" s="35" t="s">
        <v>212</v>
      </c>
    </row>
    <row r="71" spans="1:5" ht="118.5" customHeight="1">
      <c r="A71" s="46" t="s">
        <v>216</v>
      </c>
      <c r="B71" s="26" t="s">
        <v>217</v>
      </c>
      <c r="C71" s="35" t="s">
        <v>218</v>
      </c>
      <c r="D71" s="35" t="s">
        <v>218</v>
      </c>
      <c r="E71" s="35" t="s">
        <v>218</v>
      </c>
    </row>
    <row r="72" spans="1:5" ht="78.75" hidden="1">
      <c r="A72" s="41" t="s">
        <v>73</v>
      </c>
      <c r="B72" s="26" t="s">
        <v>110</v>
      </c>
      <c r="C72" s="35"/>
      <c r="D72" s="35"/>
      <c r="E72" s="35"/>
    </row>
    <row r="73" spans="1:5" ht="76.5" customHeight="1">
      <c r="A73" s="47" t="s">
        <v>219</v>
      </c>
      <c r="B73" s="48" t="s">
        <v>220</v>
      </c>
      <c r="C73" s="35" t="s">
        <v>221</v>
      </c>
      <c r="D73" s="35" t="s">
        <v>221</v>
      </c>
      <c r="E73" s="35" t="s">
        <v>221</v>
      </c>
    </row>
    <row r="74" spans="1:5" ht="69" customHeight="1">
      <c r="A74" s="41" t="s">
        <v>74</v>
      </c>
      <c r="B74" s="26" t="s">
        <v>111</v>
      </c>
      <c r="C74" s="35" t="s">
        <v>213</v>
      </c>
      <c r="D74" s="35" t="s">
        <v>214</v>
      </c>
      <c r="E74" s="35" t="s">
        <v>215</v>
      </c>
    </row>
    <row r="75" spans="1:5" ht="93" customHeight="1">
      <c r="A75" s="47" t="s">
        <v>224</v>
      </c>
      <c r="B75" s="48" t="s">
        <v>222</v>
      </c>
      <c r="C75" s="35" t="s">
        <v>223</v>
      </c>
      <c r="D75" s="35"/>
      <c r="E75" s="35"/>
    </row>
    <row r="76" spans="1:5" ht="110.25" hidden="1">
      <c r="A76" s="13" t="s">
        <v>75</v>
      </c>
      <c r="B76" s="14" t="s">
        <v>112</v>
      </c>
      <c r="C76" s="4"/>
      <c r="D76" s="4"/>
      <c r="E76" s="4"/>
    </row>
    <row r="77" spans="1:5" ht="63" hidden="1">
      <c r="A77" s="9" t="s">
        <v>76</v>
      </c>
      <c r="B77" s="10" t="s">
        <v>113</v>
      </c>
      <c r="C77" s="4"/>
      <c r="D77" s="4"/>
      <c r="E77" s="4"/>
    </row>
    <row r="78" spans="1:5" ht="110.25" hidden="1">
      <c r="A78" s="13" t="s">
        <v>77</v>
      </c>
      <c r="B78" s="14" t="s">
        <v>112</v>
      </c>
      <c r="C78" s="4"/>
      <c r="D78" s="4"/>
      <c r="E78" s="4"/>
    </row>
    <row r="79" spans="1:5" ht="55.5" customHeight="1" hidden="1">
      <c r="A79" s="15" t="s">
        <v>119</v>
      </c>
      <c r="B79" s="16" t="s">
        <v>114</v>
      </c>
      <c r="C79" s="4"/>
      <c r="D79" s="4"/>
      <c r="E79" s="4"/>
    </row>
    <row r="80" spans="1:5" ht="48.75" customHeight="1" hidden="1">
      <c r="A80" s="9" t="s">
        <v>118</v>
      </c>
      <c r="B80" s="5" t="s">
        <v>115</v>
      </c>
      <c r="C80" s="4"/>
      <c r="D80" s="4"/>
      <c r="E80" s="4"/>
    </row>
    <row r="81" spans="1:5" ht="31.5" customHeight="1" hidden="1">
      <c r="A81" s="11" t="s">
        <v>120</v>
      </c>
      <c r="B81" s="12" t="s">
        <v>116</v>
      </c>
      <c r="C81" s="4"/>
      <c r="D81" s="4"/>
      <c r="E81" s="4"/>
    </row>
    <row r="82" spans="1:5" ht="23.25" customHeight="1">
      <c r="A82" s="21" t="s">
        <v>117</v>
      </c>
      <c r="B82" s="51"/>
      <c r="C82" s="50">
        <f>C14+C44</f>
        <v>425618.3999999999</v>
      </c>
      <c r="D82" s="50">
        <f>D14+D44</f>
        <v>384655.69999999995</v>
      </c>
      <c r="E82" s="50">
        <f>E14+E44</f>
        <v>393722.19999999995</v>
      </c>
    </row>
    <row r="84" spans="1:6" ht="15.75">
      <c r="A84" s="17" t="s">
        <v>126</v>
      </c>
      <c r="B84" s="18"/>
      <c r="C84" s="19"/>
      <c r="D84" s="19"/>
      <c r="E84" s="19"/>
      <c r="F84" s="19"/>
    </row>
    <row r="85" spans="1:6" ht="15.75">
      <c r="A85" s="17" t="s">
        <v>138</v>
      </c>
      <c r="B85" s="17"/>
      <c r="C85" s="17"/>
      <c r="D85" s="54" t="s">
        <v>139</v>
      </c>
      <c r="E85" s="54"/>
      <c r="F85" s="17"/>
    </row>
  </sheetData>
  <sheetProtection/>
  <mergeCells count="12">
    <mergeCell ref="A11:A12"/>
    <mergeCell ref="B11:B12"/>
    <mergeCell ref="C11:E11"/>
    <mergeCell ref="A8:E8"/>
    <mergeCell ref="A10:E10"/>
    <mergeCell ref="B4:E4"/>
    <mergeCell ref="B5:E5"/>
    <mergeCell ref="B6:E6"/>
    <mergeCell ref="D85:E85"/>
    <mergeCell ref="B1:E1"/>
    <mergeCell ref="B2:E2"/>
    <mergeCell ref="B3:E3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2021-10-28T10:57:16Z</cp:lastPrinted>
  <dcterms:created xsi:type="dcterms:W3CDTF">2015-06-05T18:19:34Z</dcterms:created>
  <dcterms:modified xsi:type="dcterms:W3CDTF">2021-11-08T06:10:54Z</dcterms:modified>
  <cp:category/>
  <cp:version/>
  <cp:contentType/>
  <cp:contentStatus/>
</cp:coreProperties>
</file>